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9300" activeTab="1"/>
  </bookViews>
  <sheets>
    <sheet name="Загальний фонд" sheetId="1" r:id="rId1"/>
    <sheet name="Спеціальний фонд" sheetId="2" r:id="rId2"/>
  </sheets>
  <definedNames>
    <definedName name="_xlnm.Print_Titles" localSheetId="0">'Загальний фонд'!$A:$C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2" l="1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70" i="1" l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<sst xmlns="http://schemas.openxmlformats.org/spreadsheetml/2006/main" count="105" uniqueCount="90">
  <si>
    <t>тис. грн.</t>
  </si>
  <si>
    <t>ККД</t>
  </si>
  <si>
    <t>Доходи</t>
  </si>
  <si>
    <t xml:space="preserve"> Уточ.пл. за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</si>
  <si>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</si>
  <si>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</si>
  <si>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</si>
  <si>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</si>
  <si>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</si>
  <si>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</si>
  <si>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</si>
  <si>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</si>
  <si>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</si>
  <si>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</si>
  <si>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</si>
  <si>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</si>
  <si>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</si>
  <si>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</si>
  <si>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</si>
  <si>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кам`яного вугілля коксівного та енергетичного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</si>
  <si>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</si>
  <si>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</si>
  <si>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</si>
  <si>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</si>
  <si>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</si>
  <si>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</si>
  <si>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</si>
  <si>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</si>
  <si>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</si>
  <si>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</si>
  <si>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</si>
  <si>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</si>
  <si>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</si>
  <si>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</si>
  <si>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</si>
  <si>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</si>
  <si>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</si>
  <si>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</si>
  <si>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</si>
  <si>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</si>
  <si>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</si>
  <si>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</si>
  <si>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</si>
  <si>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</si>
  <si>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</si>
  <si>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</si>
  <si>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</si>
  <si>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</si>
  <si>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</si>
  <si>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</si>
  <si>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</si>
  <si>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</si>
  <si>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</si>
  <si>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</si>
  <si>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</si>
  <si>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</si>
  <si>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</si>
  <si>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</si>
  <si>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</si>
  <si>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здоров`я,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</si>
  <si>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</si>
  <si>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</si>
  <si>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</si>
  <si>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</si>
  <si>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</si>
  <si>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</si>
  <si>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Всього без урахування трансферт</t>
  </si>
  <si>
    <t>Всього</t>
  </si>
  <si>
    <t>про виконання дохідної частини загального фонду  за I квартал 2023 року</t>
  </si>
  <si>
    <t xml:space="preserve">Міський голова </t>
  </si>
  <si>
    <t>Оксана БЕРЕЗА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</si>
  <si>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</si>
  <si>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</si>
  <si>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</si>
  <si>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</si>
  <si>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</si>
  <si>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</si>
  <si>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</si>
  <si>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</si>
  <si>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</si>
  <si>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  </t>
  </si>
  <si>
    <t>Благодійні внески, гранти та дарунки 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</si>
  <si>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</si>
  <si>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</si>
  <si>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</si>
  <si>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</si>
  <si>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про виконання дохідної частини спеціального фонду  за I квартал 2023 року</t>
  </si>
  <si>
    <t>тис.грн.</t>
  </si>
  <si>
    <t>Додаток 1                               до рішення  Белзької міської ради Львівської області №    від _____ 2023 р</t>
  </si>
  <si>
    <t>Додаток 1.1.                               до рішення  Белзької міської ради Львівської області №    від _____ 2023 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</si>
</sst>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" fillId="2" borderId="1" xfId="0" applyFont="1" applyFill="1" applyBorder="1"/>
    <xf numFmtId="0" fontId="0" fillId="2" borderId="1" xfId="0" applyFont="1" applyFill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opLeftCell="A64" workbookViewId="0">
      <selection activeCell="F2" sqref="F2"/>
    </sheetView>
  </sheetViews>
  <sheetFormatPr defaultRowHeight="15" x14ac:dyDescent="0.25"/>
  <cols>
    <col min="1" max="1" width="0.140625" customWidth="1"/>
    <col min="3" max="3" width="40.28515625" customWidth="1"/>
    <col min="4" max="4" width="13.140625" customWidth="1"/>
    <col min="5" max="5" width="10.85546875" customWidth="1"/>
    <col min="6" max="6" width="18.42578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90" x14ac:dyDescent="0.25">
      <c r="A2" s="1"/>
      <c r="B2" s="1"/>
      <c r="C2" s="1"/>
      <c r="D2" s="1"/>
      <c r="E2" s="1"/>
      <c r="F2" s="11" t="s">
        <v>88</v>
      </c>
      <c r="G2" s="1"/>
      <c r="H2" s="1"/>
      <c r="I2" s="1"/>
    </row>
    <row r="3" spans="1:9" ht="18.75" x14ac:dyDescent="0.3">
      <c r="A3" s="15" t="s">
        <v>68</v>
      </c>
      <c r="B3" s="16"/>
      <c r="C3" s="16"/>
      <c r="D3" s="16"/>
      <c r="E3" s="16"/>
      <c r="F3" s="16"/>
      <c r="G3" s="16"/>
      <c r="H3" s="16"/>
      <c r="I3" s="16"/>
    </row>
    <row r="5" spans="1:9" x14ac:dyDescent="0.25">
      <c r="A5" s="17"/>
      <c r="B5" s="18" t="s">
        <v>1</v>
      </c>
      <c r="C5" s="18" t="s">
        <v>2</v>
      </c>
      <c r="D5" s="19" t="s">
        <v>0</v>
      </c>
      <c r="E5" s="19"/>
      <c r="F5" s="19"/>
    </row>
    <row r="6" spans="1:9" ht="28.5" customHeight="1" x14ac:dyDescent="0.25">
      <c r="A6" s="17"/>
      <c r="B6" s="19"/>
      <c r="C6" s="19"/>
      <c r="D6" s="2" t="s">
        <v>3</v>
      </c>
      <c r="E6" s="3" t="s">
        <v>4</v>
      </c>
      <c r="F6" s="3" t="s">
        <v>5</v>
      </c>
    </row>
    <row r="7" spans="1:9" x14ac:dyDescent="0.25">
      <c r="A7" s="4"/>
      <c r="B7" s="7">
        <v>10000000</v>
      </c>
      <c r="C7" s="7" t="s">
        <v>6</v>
      </c>
      <c r="D7" s="8">
        <v>16284.95</v>
      </c>
      <c r="E7" s="8">
        <v>17361.512610000005</v>
      </c>
      <c r="F7" s="8">
        <f t="shared" ref="F7:F38" si="0">IF(D7=0,0,E7/D7*100)</f>
        <v>106.6107824095254</v>
      </c>
    </row>
    <row r="8" spans="1:9" x14ac:dyDescent="0.25">
      <c r="A8" s="4"/>
      <c r="B8" s="4">
        <v>11000000</v>
      </c>
      <c r="C8" s="4" t="s">
        <v>7</v>
      </c>
      <c r="D8" s="5">
        <v>11868.85</v>
      </c>
      <c r="E8" s="5">
        <v>13175.50224</v>
      </c>
      <c r="F8" s="5">
        <f t="shared" si="0"/>
        <v>111.00908883337475</v>
      </c>
    </row>
    <row r="9" spans="1:9" x14ac:dyDescent="0.25">
      <c r="A9" s="4"/>
      <c r="B9" s="4">
        <v>11010000</v>
      </c>
      <c r="C9" s="4" t="s">
        <v>8</v>
      </c>
      <c r="D9" s="5">
        <v>11868.85</v>
      </c>
      <c r="E9" s="5">
        <v>13175.50224</v>
      </c>
      <c r="F9" s="5">
        <f t="shared" si="0"/>
        <v>111.00908883337475</v>
      </c>
    </row>
    <row r="10" spans="1:9" x14ac:dyDescent="0.25">
      <c r="A10" s="4"/>
      <c r="B10" s="4">
        <v>11010100</v>
      </c>
      <c r="C10" s="4" t="s">
        <v>9</v>
      </c>
      <c r="D10" s="5">
        <v>10799.85</v>
      </c>
      <c r="E10" s="5">
        <v>11393.106599999999</v>
      </c>
      <c r="F10" s="5">
        <f t="shared" si="0"/>
        <v>105.49319296101334</v>
      </c>
    </row>
    <row r="11" spans="1:9" x14ac:dyDescent="0.25">
      <c r="A11" s="4"/>
      <c r="B11" s="4">
        <v>11010200</v>
      </c>
      <c r="C11" s="4" t="s">
        <v>10</v>
      </c>
      <c r="D11" s="5">
        <v>780</v>
      </c>
      <c r="E11" s="5">
        <v>1297.8203999999998</v>
      </c>
      <c r="F11" s="5">
        <f t="shared" si="0"/>
        <v>166.38723076923074</v>
      </c>
    </row>
    <row r="12" spans="1:9" x14ac:dyDescent="0.25">
      <c r="A12" s="4"/>
      <c r="B12" s="4">
        <v>11010400</v>
      </c>
      <c r="C12" s="4" t="s">
        <v>11</v>
      </c>
      <c r="D12" s="5">
        <v>228</v>
      </c>
      <c r="E12" s="5">
        <v>296.17444</v>
      </c>
      <c r="F12" s="5">
        <f t="shared" si="0"/>
        <v>129.9010701754386</v>
      </c>
    </row>
    <row r="13" spans="1:9" x14ac:dyDescent="0.25">
      <c r="A13" s="4"/>
      <c r="B13" s="4">
        <v>11010500</v>
      </c>
      <c r="C13" s="4" t="s">
        <v>12</v>
      </c>
      <c r="D13" s="5">
        <v>61</v>
      </c>
      <c r="E13" s="5">
        <v>188.40079999999998</v>
      </c>
      <c r="F13" s="5">
        <f t="shared" si="0"/>
        <v>308.85377049180323</v>
      </c>
    </row>
    <row r="14" spans="1:9" x14ac:dyDescent="0.25">
      <c r="A14" s="4"/>
      <c r="B14" s="7">
        <v>13000000</v>
      </c>
      <c r="C14" s="7" t="s">
        <v>13</v>
      </c>
      <c r="D14" s="8">
        <v>340.6</v>
      </c>
      <c r="E14" s="8">
        <v>334.98119000000003</v>
      </c>
      <c r="F14" s="8">
        <f t="shared" si="0"/>
        <v>98.350320023487953</v>
      </c>
    </row>
    <row r="15" spans="1:9" x14ac:dyDescent="0.25">
      <c r="A15" s="4"/>
      <c r="B15" s="4">
        <v>13010000</v>
      </c>
      <c r="C15" s="4" t="s">
        <v>14</v>
      </c>
      <c r="D15" s="5">
        <v>304</v>
      </c>
      <c r="E15" s="5">
        <v>332.74928000000006</v>
      </c>
      <c r="F15" s="5">
        <f t="shared" si="0"/>
        <v>109.45700000000002</v>
      </c>
    </row>
    <row r="16" spans="1:9" x14ac:dyDescent="0.25">
      <c r="A16" s="4"/>
      <c r="B16" s="4">
        <v>13010100</v>
      </c>
      <c r="C16" s="4" t="s">
        <v>15</v>
      </c>
      <c r="D16" s="5">
        <v>243</v>
      </c>
      <c r="E16" s="5">
        <v>242.65313</v>
      </c>
      <c r="F16" s="5">
        <f t="shared" si="0"/>
        <v>99.857255144032919</v>
      </c>
    </row>
    <row r="17" spans="1:6" x14ac:dyDescent="0.25">
      <c r="A17" s="4"/>
      <c r="B17" s="4">
        <v>13010200</v>
      </c>
      <c r="C17" s="4" t="s">
        <v>16</v>
      </c>
      <c r="D17" s="5">
        <v>61</v>
      </c>
      <c r="E17" s="5">
        <v>90.096149999999994</v>
      </c>
      <c r="F17" s="5">
        <f t="shared" si="0"/>
        <v>147.69860655737702</v>
      </c>
    </row>
    <row r="18" spans="1:6" x14ac:dyDescent="0.25">
      <c r="A18" s="4"/>
      <c r="B18" s="4">
        <v>13030000</v>
      </c>
      <c r="C18" s="4" t="s">
        <v>17</v>
      </c>
      <c r="D18" s="5">
        <v>35.4</v>
      </c>
      <c r="E18" s="5">
        <v>2.2319100000000001</v>
      </c>
      <c r="F18" s="5">
        <f t="shared" si="0"/>
        <v>6.3048305084745762</v>
      </c>
    </row>
    <row r="19" spans="1:6" x14ac:dyDescent="0.25">
      <c r="A19" s="4"/>
      <c r="B19" s="4">
        <v>13030100</v>
      </c>
      <c r="C19" s="4" t="s">
        <v>18</v>
      </c>
      <c r="D19" s="5">
        <v>2.4</v>
      </c>
      <c r="E19" s="5">
        <v>2.2276599999999998</v>
      </c>
      <c r="F19" s="5">
        <f t="shared" si="0"/>
        <v>92.819166666666661</v>
      </c>
    </row>
    <row r="20" spans="1:6" x14ac:dyDescent="0.25">
      <c r="A20" s="4"/>
      <c r="B20" s="4">
        <v>13031500</v>
      </c>
      <c r="C20" s="4" t="s">
        <v>19</v>
      </c>
      <c r="D20" s="5">
        <v>33</v>
      </c>
      <c r="E20" s="5">
        <v>4.2500000000000003E-3</v>
      </c>
      <c r="F20" s="5">
        <f t="shared" si="0"/>
        <v>1.287878787878788E-2</v>
      </c>
    </row>
    <row r="21" spans="1:6" x14ac:dyDescent="0.25">
      <c r="A21" s="4"/>
      <c r="B21" s="4">
        <v>13040000</v>
      </c>
      <c r="C21" s="4" t="s">
        <v>20</v>
      </c>
      <c r="D21" s="5">
        <v>1.2</v>
      </c>
      <c r="E21" s="5">
        <v>0</v>
      </c>
      <c r="F21" s="5">
        <f t="shared" si="0"/>
        <v>0</v>
      </c>
    </row>
    <row r="22" spans="1:6" x14ac:dyDescent="0.25">
      <c r="A22" s="4"/>
      <c r="B22" s="4">
        <v>13040100</v>
      </c>
      <c r="C22" s="4" t="s">
        <v>21</v>
      </c>
      <c r="D22" s="5">
        <v>1.2</v>
      </c>
      <c r="E22" s="5">
        <v>0</v>
      </c>
      <c r="F22" s="5">
        <f t="shared" si="0"/>
        <v>0</v>
      </c>
    </row>
    <row r="23" spans="1:6" x14ac:dyDescent="0.25">
      <c r="A23" s="4"/>
      <c r="B23" s="7">
        <v>14000000</v>
      </c>
      <c r="C23" s="7" t="s">
        <v>22</v>
      </c>
      <c r="D23" s="8">
        <v>153</v>
      </c>
      <c r="E23" s="8">
        <v>147.58405999999999</v>
      </c>
      <c r="F23" s="8">
        <f t="shared" si="0"/>
        <v>96.460169934640518</v>
      </c>
    </row>
    <row r="24" spans="1:6" x14ac:dyDescent="0.25">
      <c r="A24" s="4"/>
      <c r="B24" s="4">
        <v>14040000</v>
      </c>
      <c r="C24" s="4" t="s">
        <v>23</v>
      </c>
      <c r="D24" s="5">
        <v>153</v>
      </c>
      <c r="E24" s="5">
        <v>147.58405999999999</v>
      </c>
      <c r="F24" s="5">
        <f t="shared" si="0"/>
        <v>96.460169934640518</v>
      </c>
    </row>
    <row r="25" spans="1:6" x14ac:dyDescent="0.25">
      <c r="A25" s="4"/>
      <c r="B25" s="4">
        <v>14040100</v>
      </c>
      <c r="C25" s="4" t="s">
        <v>24</v>
      </c>
      <c r="D25" s="5">
        <v>31</v>
      </c>
      <c r="E25" s="5">
        <v>83.022300000000001</v>
      </c>
      <c r="F25" s="5">
        <f t="shared" si="0"/>
        <v>267.81387096774193</v>
      </c>
    </row>
    <row r="26" spans="1:6" x14ac:dyDescent="0.25">
      <c r="A26" s="4"/>
      <c r="B26" s="4">
        <v>14040200</v>
      </c>
      <c r="C26" s="4" t="s">
        <v>25</v>
      </c>
      <c r="D26" s="5">
        <v>122</v>
      </c>
      <c r="E26" s="5">
        <v>64.561760000000007</v>
      </c>
      <c r="F26" s="5">
        <f t="shared" si="0"/>
        <v>52.919475409836068</v>
      </c>
    </row>
    <row r="27" spans="1:6" x14ac:dyDescent="0.25">
      <c r="A27" s="4"/>
      <c r="B27" s="7">
        <v>18000000</v>
      </c>
      <c r="C27" s="7" t="s">
        <v>26</v>
      </c>
      <c r="D27" s="8">
        <v>3922.5</v>
      </c>
      <c r="E27" s="8">
        <v>3703.4451200000003</v>
      </c>
      <c r="F27" s="8">
        <f t="shared" si="0"/>
        <v>94.41542689611218</v>
      </c>
    </row>
    <row r="28" spans="1:6" x14ac:dyDescent="0.25">
      <c r="A28" s="4"/>
      <c r="B28" s="4">
        <v>18010000</v>
      </c>
      <c r="C28" s="4" t="s">
        <v>27</v>
      </c>
      <c r="D28" s="5">
        <v>2413.5</v>
      </c>
      <c r="E28" s="5">
        <v>2131.68579</v>
      </c>
      <c r="F28" s="5">
        <f t="shared" si="0"/>
        <v>88.323422001243017</v>
      </c>
    </row>
    <row r="29" spans="1:6" x14ac:dyDescent="0.25">
      <c r="A29" s="4"/>
      <c r="B29" s="4">
        <v>18010100</v>
      </c>
      <c r="C29" s="4" t="s">
        <v>28</v>
      </c>
      <c r="D29" s="5">
        <v>22.5</v>
      </c>
      <c r="E29" s="5">
        <v>0</v>
      </c>
      <c r="F29" s="5">
        <f t="shared" si="0"/>
        <v>0</v>
      </c>
    </row>
    <row r="30" spans="1:6" x14ac:dyDescent="0.25">
      <c r="A30" s="4"/>
      <c r="B30" s="4">
        <v>18010200</v>
      </c>
      <c r="C30" s="4" t="s">
        <v>29</v>
      </c>
      <c r="D30" s="5">
        <v>0</v>
      </c>
      <c r="E30" s="5">
        <v>13.01239</v>
      </c>
      <c r="F30" s="5">
        <f t="shared" si="0"/>
        <v>0</v>
      </c>
    </row>
    <row r="31" spans="1:6" x14ac:dyDescent="0.25">
      <c r="A31" s="4"/>
      <c r="B31" s="4">
        <v>18010300</v>
      </c>
      <c r="C31" s="4" t="s">
        <v>30</v>
      </c>
      <c r="D31" s="5">
        <v>24</v>
      </c>
      <c r="E31" s="5">
        <v>99.268190000000004</v>
      </c>
      <c r="F31" s="5">
        <f t="shared" si="0"/>
        <v>413.61745833333333</v>
      </c>
    </row>
    <row r="32" spans="1:6" x14ac:dyDescent="0.25">
      <c r="A32" s="4"/>
      <c r="B32" s="4">
        <v>18010400</v>
      </c>
      <c r="C32" s="4" t="s">
        <v>31</v>
      </c>
      <c r="D32" s="5">
        <v>69</v>
      </c>
      <c r="E32" s="5">
        <v>74.474890000000002</v>
      </c>
      <c r="F32" s="5">
        <f t="shared" si="0"/>
        <v>107.93462318840581</v>
      </c>
    </row>
    <row r="33" spans="1:6" x14ac:dyDescent="0.25">
      <c r="A33" s="4"/>
      <c r="B33" s="4">
        <v>18010500</v>
      </c>
      <c r="C33" s="4" t="s">
        <v>32</v>
      </c>
      <c r="D33" s="5">
        <v>249</v>
      </c>
      <c r="E33" s="5">
        <v>304.04321999999996</v>
      </c>
      <c r="F33" s="5">
        <f t="shared" si="0"/>
        <v>122.10571084337347</v>
      </c>
    </row>
    <row r="34" spans="1:6" x14ac:dyDescent="0.25">
      <c r="A34" s="4"/>
      <c r="B34" s="4">
        <v>18010600</v>
      </c>
      <c r="C34" s="4" t="s">
        <v>33</v>
      </c>
      <c r="D34" s="5">
        <v>1500</v>
      </c>
      <c r="E34" s="5">
        <v>1225.1463899999999</v>
      </c>
      <c r="F34" s="5">
        <f t="shared" si="0"/>
        <v>81.676425999999992</v>
      </c>
    </row>
    <row r="35" spans="1:6" x14ac:dyDescent="0.25">
      <c r="A35" s="4"/>
      <c r="B35" s="4">
        <v>18010700</v>
      </c>
      <c r="C35" s="4" t="s">
        <v>34</v>
      </c>
      <c r="D35" s="5">
        <v>174</v>
      </c>
      <c r="E35" s="5">
        <v>43.95449</v>
      </c>
      <c r="F35" s="5">
        <f t="shared" si="0"/>
        <v>25.26120114942529</v>
      </c>
    </row>
    <row r="36" spans="1:6" x14ac:dyDescent="0.25">
      <c r="A36" s="4"/>
      <c r="B36" s="4">
        <v>18010900</v>
      </c>
      <c r="C36" s="4" t="s">
        <v>35</v>
      </c>
      <c r="D36" s="5">
        <v>375</v>
      </c>
      <c r="E36" s="5">
        <v>371.78621999999996</v>
      </c>
      <c r="F36" s="5">
        <f t="shared" si="0"/>
        <v>99.142991999999992</v>
      </c>
    </row>
    <row r="37" spans="1:6" x14ac:dyDescent="0.25">
      <c r="A37" s="4"/>
      <c r="B37" s="7">
        <v>18050000</v>
      </c>
      <c r="C37" s="7" t="s">
        <v>36</v>
      </c>
      <c r="D37" s="8">
        <v>1509</v>
      </c>
      <c r="E37" s="8">
        <v>1571.7593300000001</v>
      </c>
      <c r="F37" s="8">
        <f t="shared" si="0"/>
        <v>104.15900132538106</v>
      </c>
    </row>
    <row r="38" spans="1:6" x14ac:dyDescent="0.25">
      <c r="A38" s="4"/>
      <c r="B38" s="4">
        <v>18050300</v>
      </c>
      <c r="C38" s="4" t="s">
        <v>37</v>
      </c>
      <c r="D38" s="5">
        <v>24</v>
      </c>
      <c r="E38" s="5">
        <v>68.641249999999999</v>
      </c>
      <c r="F38" s="5">
        <f t="shared" si="0"/>
        <v>286.00520833333331</v>
      </c>
    </row>
    <row r="39" spans="1:6" x14ac:dyDescent="0.25">
      <c r="A39" s="4"/>
      <c r="B39" s="4">
        <v>18050400</v>
      </c>
      <c r="C39" s="4" t="s">
        <v>38</v>
      </c>
      <c r="D39" s="5">
        <v>1125</v>
      </c>
      <c r="E39" s="5">
        <v>1095.6705300000001</v>
      </c>
      <c r="F39" s="5">
        <f t="shared" ref="F39:F70" si="1">IF(D39=0,0,E39/D39*100)</f>
        <v>97.392936000000006</v>
      </c>
    </row>
    <row r="40" spans="1:6" x14ac:dyDescent="0.25">
      <c r="A40" s="4"/>
      <c r="B40" s="4">
        <v>18050500</v>
      </c>
      <c r="C40" s="4" t="s">
        <v>39</v>
      </c>
      <c r="D40" s="5">
        <v>360</v>
      </c>
      <c r="E40" s="5">
        <v>407.44754999999998</v>
      </c>
      <c r="F40" s="5">
        <f t="shared" si="1"/>
        <v>113.179875</v>
      </c>
    </row>
    <row r="41" spans="1:6" x14ac:dyDescent="0.25">
      <c r="A41" s="4"/>
      <c r="B41" s="7">
        <v>20000000</v>
      </c>
      <c r="C41" s="7" t="s">
        <v>40</v>
      </c>
      <c r="D41" s="8">
        <v>64.988</v>
      </c>
      <c r="E41" s="8">
        <v>80.075319999999991</v>
      </c>
      <c r="F41" s="8">
        <f t="shared" si="1"/>
        <v>123.21554748568965</v>
      </c>
    </row>
    <row r="42" spans="1:6" x14ac:dyDescent="0.25">
      <c r="A42" s="4"/>
      <c r="B42" s="4">
        <v>21000000</v>
      </c>
      <c r="C42" s="4" t="s">
        <v>41</v>
      </c>
      <c r="D42" s="5">
        <v>15.9</v>
      </c>
      <c r="E42" s="5">
        <v>2.907</v>
      </c>
      <c r="F42" s="5">
        <f t="shared" si="1"/>
        <v>18.283018867924529</v>
      </c>
    </row>
    <row r="43" spans="1:6" x14ac:dyDescent="0.25">
      <c r="A43" s="4"/>
      <c r="B43" s="4">
        <v>21010000</v>
      </c>
      <c r="C43" s="4" t="s">
        <v>42</v>
      </c>
      <c r="D43" s="5">
        <v>0.9</v>
      </c>
      <c r="E43" s="5">
        <v>0</v>
      </c>
      <c r="F43" s="5">
        <f t="shared" si="1"/>
        <v>0</v>
      </c>
    </row>
    <row r="44" spans="1:6" x14ac:dyDescent="0.25">
      <c r="A44" s="4"/>
      <c r="B44" s="4">
        <v>21010300</v>
      </c>
      <c r="C44" s="4" t="s">
        <v>43</v>
      </c>
      <c r="D44" s="5">
        <v>0.9</v>
      </c>
      <c r="E44" s="5">
        <v>0</v>
      </c>
      <c r="F44" s="5">
        <f t="shared" si="1"/>
        <v>0</v>
      </c>
    </row>
    <row r="45" spans="1:6" x14ac:dyDescent="0.25">
      <c r="A45" s="4"/>
      <c r="B45" s="4">
        <v>21080000</v>
      </c>
      <c r="C45" s="4" t="s">
        <v>44</v>
      </c>
      <c r="D45" s="5">
        <v>15</v>
      </c>
      <c r="E45" s="5">
        <v>2.907</v>
      </c>
      <c r="F45" s="5">
        <f t="shared" si="1"/>
        <v>19.38</v>
      </c>
    </row>
    <row r="46" spans="1:6" x14ac:dyDescent="0.25">
      <c r="A46" s="4"/>
      <c r="B46" s="4">
        <v>21081100</v>
      </c>
      <c r="C46" s="4" t="s">
        <v>45</v>
      </c>
      <c r="D46" s="5">
        <v>10.5</v>
      </c>
      <c r="E46" s="5">
        <v>2.907</v>
      </c>
      <c r="F46" s="5">
        <f t="shared" si="1"/>
        <v>27.685714285714287</v>
      </c>
    </row>
    <row r="47" spans="1:6" x14ac:dyDescent="0.25">
      <c r="A47" s="4"/>
      <c r="B47" s="4">
        <v>21081500</v>
      </c>
      <c r="C47" s="4" t="s">
        <v>46</v>
      </c>
      <c r="D47" s="5">
        <v>4.5</v>
      </c>
      <c r="E47" s="5">
        <v>0</v>
      </c>
      <c r="F47" s="5">
        <f t="shared" si="1"/>
        <v>0</v>
      </c>
    </row>
    <row r="48" spans="1:6" x14ac:dyDescent="0.25">
      <c r="A48" s="4"/>
      <c r="B48" s="7">
        <v>22000000</v>
      </c>
      <c r="C48" s="7" t="s">
        <v>47</v>
      </c>
      <c r="D48" s="8">
        <v>48.847999999999999</v>
      </c>
      <c r="E48" s="8">
        <v>77.04831999999999</v>
      </c>
      <c r="F48" s="8">
        <f t="shared" si="1"/>
        <v>157.73075663282017</v>
      </c>
    </row>
    <row r="49" spans="1:6" x14ac:dyDescent="0.25">
      <c r="A49" s="4"/>
      <c r="B49" s="4">
        <v>22010000</v>
      </c>
      <c r="C49" s="4" t="s">
        <v>48</v>
      </c>
      <c r="D49" s="5">
        <v>48.8</v>
      </c>
      <c r="E49" s="5">
        <v>77.013170000000002</v>
      </c>
      <c r="F49" s="5">
        <f t="shared" si="1"/>
        <v>157.81387295081967</v>
      </c>
    </row>
    <row r="50" spans="1:6" x14ac:dyDescent="0.25">
      <c r="A50" s="4"/>
      <c r="B50" s="4">
        <v>22012500</v>
      </c>
      <c r="C50" s="4" t="s">
        <v>49</v>
      </c>
      <c r="D50" s="5">
        <v>1.8</v>
      </c>
      <c r="E50" s="5">
        <v>3.5731700000000002</v>
      </c>
      <c r="F50" s="5">
        <f t="shared" si="1"/>
        <v>198.50944444444445</v>
      </c>
    </row>
    <row r="51" spans="1:6" x14ac:dyDescent="0.25">
      <c r="A51" s="4"/>
      <c r="B51" s="4">
        <v>22012600</v>
      </c>
      <c r="C51" s="4" t="s">
        <v>50</v>
      </c>
      <c r="D51" s="5">
        <v>47</v>
      </c>
      <c r="E51" s="5">
        <v>73.44</v>
      </c>
      <c r="F51" s="5">
        <f t="shared" si="1"/>
        <v>156.25531914893617</v>
      </c>
    </row>
    <row r="52" spans="1:6" x14ac:dyDescent="0.25">
      <c r="A52" s="4"/>
      <c r="B52" s="7">
        <v>22090000</v>
      </c>
      <c r="C52" s="7" t="s">
        <v>51</v>
      </c>
      <c r="D52" s="8">
        <v>4.8000000000000001E-2</v>
      </c>
      <c r="E52" s="8">
        <v>3.5150000000000001E-2</v>
      </c>
      <c r="F52" s="8">
        <f t="shared" si="1"/>
        <v>73.229166666666671</v>
      </c>
    </row>
    <row r="53" spans="1:6" x14ac:dyDescent="0.25">
      <c r="A53" s="4"/>
      <c r="B53" s="4">
        <v>22090100</v>
      </c>
      <c r="C53" s="4" t="s">
        <v>52</v>
      </c>
      <c r="D53" s="5">
        <v>2.4E-2</v>
      </c>
      <c r="E53" s="5">
        <v>3.5150000000000001E-2</v>
      </c>
      <c r="F53" s="5">
        <f t="shared" si="1"/>
        <v>146.45833333333334</v>
      </c>
    </row>
    <row r="54" spans="1:6" x14ac:dyDescent="0.25">
      <c r="A54" s="4"/>
      <c r="B54" s="4">
        <v>22090200</v>
      </c>
      <c r="C54" s="4" t="s">
        <v>53</v>
      </c>
      <c r="D54" s="5">
        <v>2.4E-2</v>
      </c>
      <c r="E54" s="5">
        <v>0</v>
      </c>
      <c r="F54" s="5">
        <f t="shared" si="1"/>
        <v>0</v>
      </c>
    </row>
    <row r="55" spans="1:6" x14ac:dyDescent="0.25">
      <c r="A55" s="4"/>
      <c r="B55" s="4">
        <v>24000000</v>
      </c>
      <c r="C55" s="4" t="s">
        <v>54</v>
      </c>
      <c r="D55" s="5">
        <v>0.24</v>
      </c>
      <c r="E55" s="5">
        <v>0.12</v>
      </c>
      <c r="F55" s="5">
        <f t="shared" si="1"/>
        <v>50</v>
      </c>
    </row>
    <row r="56" spans="1:6" x14ac:dyDescent="0.25">
      <c r="A56" s="4"/>
      <c r="B56" s="4">
        <v>24060000</v>
      </c>
      <c r="C56" s="4" t="s">
        <v>44</v>
      </c>
      <c r="D56" s="5">
        <v>0.24</v>
      </c>
      <c r="E56" s="5">
        <v>0.12</v>
      </c>
      <c r="F56" s="5">
        <f t="shared" si="1"/>
        <v>50</v>
      </c>
    </row>
    <row r="57" spans="1:6" x14ac:dyDescent="0.25">
      <c r="A57" s="4"/>
      <c r="B57" s="4">
        <v>24060300</v>
      </c>
      <c r="C57" s="4" t="s">
        <v>44</v>
      </c>
      <c r="D57" s="5">
        <v>0.24</v>
      </c>
      <c r="E57" s="5">
        <v>0.12</v>
      </c>
      <c r="F57" s="5">
        <f t="shared" si="1"/>
        <v>50</v>
      </c>
    </row>
    <row r="58" spans="1:6" x14ac:dyDescent="0.25">
      <c r="A58" s="4"/>
      <c r="B58" s="7">
        <v>40000000</v>
      </c>
      <c r="C58" s="7" t="s">
        <v>55</v>
      </c>
      <c r="D58" s="8">
        <v>12514.46</v>
      </c>
      <c r="E58" s="8">
        <v>12519.46</v>
      </c>
      <c r="F58" s="8">
        <f t="shared" si="1"/>
        <v>100.0399537814656</v>
      </c>
    </row>
    <row r="59" spans="1:6" x14ac:dyDescent="0.25">
      <c r="A59" s="4"/>
      <c r="B59" s="4">
        <v>41000000</v>
      </c>
      <c r="C59" s="4" t="s">
        <v>56</v>
      </c>
      <c r="D59" s="5">
        <v>12514.46</v>
      </c>
      <c r="E59" s="5">
        <v>12519.46</v>
      </c>
      <c r="F59" s="5">
        <f t="shared" si="1"/>
        <v>100.0399537814656</v>
      </c>
    </row>
    <row r="60" spans="1:6" x14ac:dyDescent="0.25">
      <c r="A60" s="4"/>
      <c r="B60" s="4">
        <v>41020000</v>
      </c>
      <c r="C60" s="4" t="s">
        <v>57</v>
      </c>
      <c r="D60" s="5">
        <v>3625.86</v>
      </c>
      <c r="E60" s="5">
        <v>3212.1</v>
      </c>
      <c r="F60" s="5">
        <f t="shared" si="1"/>
        <v>88.588638281676609</v>
      </c>
    </row>
    <row r="61" spans="1:6" x14ac:dyDescent="0.25">
      <c r="A61" s="4"/>
      <c r="B61" s="4">
        <v>41020100</v>
      </c>
      <c r="C61" s="4" t="s">
        <v>58</v>
      </c>
      <c r="D61" s="5">
        <v>3212.1</v>
      </c>
      <c r="E61" s="5">
        <v>3212.1</v>
      </c>
      <c r="F61" s="5">
        <f t="shared" si="1"/>
        <v>100</v>
      </c>
    </row>
    <row r="62" spans="1:6" x14ac:dyDescent="0.25">
      <c r="A62" s="4"/>
      <c r="B62" s="4">
        <v>41020200</v>
      </c>
      <c r="C62" s="4" t="s">
        <v>59</v>
      </c>
      <c r="D62" s="5">
        <v>413.76</v>
      </c>
      <c r="E62" s="5">
        <v>0</v>
      </c>
      <c r="F62" s="5">
        <f t="shared" si="1"/>
        <v>0</v>
      </c>
    </row>
    <row r="63" spans="1:6" x14ac:dyDescent="0.25">
      <c r="A63" s="4"/>
      <c r="B63" s="4">
        <v>41030000</v>
      </c>
      <c r="C63" s="4" t="s">
        <v>60</v>
      </c>
      <c r="D63" s="5">
        <v>8888.6</v>
      </c>
      <c r="E63" s="5">
        <v>8888.6</v>
      </c>
      <c r="F63" s="5">
        <f t="shared" si="1"/>
        <v>100</v>
      </c>
    </row>
    <row r="64" spans="1:6" x14ac:dyDescent="0.25">
      <c r="A64" s="4"/>
      <c r="B64" s="4">
        <v>41033900</v>
      </c>
      <c r="C64" s="4" t="s">
        <v>61</v>
      </c>
      <c r="D64" s="5">
        <v>8888.6</v>
      </c>
      <c r="E64" s="5">
        <v>8888.6</v>
      </c>
      <c r="F64" s="5">
        <f t="shared" si="1"/>
        <v>100</v>
      </c>
    </row>
    <row r="65" spans="1:6" x14ac:dyDescent="0.25">
      <c r="A65" s="4"/>
      <c r="B65" s="4">
        <v>41040000</v>
      </c>
      <c r="C65" s="4" t="s">
        <v>62</v>
      </c>
      <c r="D65" s="5">
        <v>0</v>
      </c>
      <c r="E65" s="5">
        <v>413.76</v>
      </c>
      <c r="F65" s="5">
        <f t="shared" si="1"/>
        <v>0</v>
      </c>
    </row>
    <row r="66" spans="1:6" x14ac:dyDescent="0.25">
      <c r="A66" s="4"/>
      <c r="B66" s="4">
        <v>41040200</v>
      </c>
      <c r="C66" s="4" t="s">
        <v>63</v>
      </c>
      <c r="D66" s="5">
        <v>0</v>
      </c>
      <c r="E66" s="5">
        <v>413.76</v>
      </c>
      <c r="F66" s="5">
        <f t="shared" si="1"/>
        <v>0</v>
      </c>
    </row>
    <row r="67" spans="1:6" x14ac:dyDescent="0.25">
      <c r="A67" s="4"/>
      <c r="B67" s="4">
        <v>41050000</v>
      </c>
      <c r="C67" s="4" t="s">
        <v>64</v>
      </c>
      <c r="D67" s="5">
        <v>0</v>
      </c>
      <c r="E67" s="5">
        <v>5</v>
      </c>
      <c r="F67" s="5">
        <f t="shared" si="1"/>
        <v>0</v>
      </c>
    </row>
    <row r="68" spans="1:6" x14ac:dyDescent="0.25">
      <c r="A68" s="4"/>
      <c r="B68" s="4">
        <v>41051200</v>
      </c>
      <c r="C68" s="4" t="s">
        <v>65</v>
      </c>
      <c r="D68" s="5">
        <v>0</v>
      </c>
      <c r="E68" s="5">
        <v>5</v>
      </c>
      <c r="F68" s="5">
        <f t="shared" si="1"/>
        <v>0</v>
      </c>
    </row>
    <row r="69" spans="1:6" x14ac:dyDescent="0.25">
      <c r="A69" s="13" t="s">
        <v>66</v>
      </c>
      <c r="B69" s="14"/>
      <c r="C69" s="14"/>
      <c r="D69" s="6">
        <v>16349.938</v>
      </c>
      <c r="E69" s="6">
        <v>17441.587930000009</v>
      </c>
      <c r="F69" s="6">
        <f t="shared" si="1"/>
        <v>106.6767833003404</v>
      </c>
    </row>
    <row r="70" spans="1:6" x14ac:dyDescent="0.25">
      <c r="A70" s="13" t="s">
        <v>67</v>
      </c>
      <c r="B70" s="14"/>
      <c r="C70" s="14"/>
      <c r="D70" s="6">
        <v>28864.398000000001</v>
      </c>
      <c r="E70" s="6">
        <v>29961.047930000008</v>
      </c>
      <c r="F70" s="6">
        <f t="shared" si="1"/>
        <v>103.79931682621617</v>
      </c>
    </row>
    <row r="72" spans="1:6" x14ac:dyDescent="0.25">
      <c r="C72" s="9" t="s">
        <v>69</v>
      </c>
      <c r="E72" s="9" t="s">
        <v>70</v>
      </c>
    </row>
  </sheetData>
  <mergeCells count="7">
    <mergeCell ref="A69:C69"/>
    <mergeCell ref="A70:C70"/>
    <mergeCell ref="A3:I3"/>
    <mergeCell ref="A5:A6"/>
    <mergeCell ref="B5:B6"/>
    <mergeCell ref="C5:C6"/>
    <mergeCell ref="D5:F5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tabSelected="1" workbookViewId="0">
      <selection activeCell="F3" sqref="F3"/>
    </sheetView>
  </sheetViews>
  <sheetFormatPr defaultRowHeight="15" x14ac:dyDescent="0.25"/>
  <cols>
    <col min="2" max="2" width="10.5703125" customWidth="1"/>
    <col min="3" max="3" width="35.140625" customWidth="1"/>
    <col min="4" max="4" width="12.28515625" customWidth="1"/>
    <col min="5" max="5" width="13.42578125" customWidth="1"/>
    <col min="6" max="6" width="15.7109375" customWidth="1"/>
  </cols>
  <sheetData>
    <row r="2" spans="1:6" ht="90" x14ac:dyDescent="0.25">
      <c r="F2" s="12" t="s">
        <v>89</v>
      </c>
    </row>
    <row r="3" spans="1:6" ht="18.75" x14ac:dyDescent="0.3">
      <c r="B3" s="10" t="s">
        <v>86</v>
      </c>
    </row>
    <row r="4" spans="1:6" x14ac:dyDescent="0.25">
      <c r="A4" s="17"/>
      <c r="B4" s="18" t="s">
        <v>1</v>
      </c>
      <c r="C4" s="18" t="s">
        <v>2</v>
      </c>
      <c r="D4" s="19" t="s">
        <v>87</v>
      </c>
      <c r="E4" s="19"/>
      <c r="F4" s="19"/>
    </row>
    <row r="5" spans="1:6" ht="30" x14ac:dyDescent="0.25">
      <c r="A5" s="17"/>
      <c r="B5" s="19"/>
      <c r="C5" s="19"/>
      <c r="D5" s="2" t="s">
        <v>3</v>
      </c>
      <c r="E5" s="3" t="s">
        <v>4</v>
      </c>
      <c r="F5" s="3" t="s">
        <v>5</v>
      </c>
    </row>
    <row r="6" spans="1:6" x14ac:dyDescent="0.25">
      <c r="A6" s="4"/>
      <c r="B6" s="7">
        <v>10000000</v>
      </c>
      <c r="C6" s="7" t="s">
        <v>6</v>
      </c>
      <c r="D6" s="8">
        <v>4.5</v>
      </c>
      <c r="E6" s="8">
        <v>9.492049999999999</v>
      </c>
      <c r="F6" s="8">
        <f t="shared" ref="F6:F26" si="0">IF(D6=0,0,E6/D6*100)</f>
        <v>210.93444444444441</v>
      </c>
    </row>
    <row r="7" spans="1:6" x14ac:dyDescent="0.25">
      <c r="A7" s="4"/>
      <c r="B7" s="4">
        <v>19000000</v>
      </c>
      <c r="C7" s="4" t="s">
        <v>71</v>
      </c>
      <c r="D7" s="5">
        <v>4.5</v>
      </c>
      <c r="E7" s="5">
        <v>9.492049999999999</v>
      </c>
      <c r="F7" s="5">
        <f t="shared" si="0"/>
        <v>210.93444444444441</v>
      </c>
    </row>
    <row r="8" spans="1:6" x14ac:dyDescent="0.25">
      <c r="A8" s="4"/>
      <c r="B8" s="4">
        <v>19010000</v>
      </c>
      <c r="C8" s="4" t="s">
        <v>72</v>
      </c>
      <c r="D8" s="5">
        <v>4.5</v>
      </c>
      <c r="E8" s="5">
        <v>9.492049999999999</v>
      </c>
      <c r="F8" s="5">
        <f t="shared" si="0"/>
        <v>210.93444444444441</v>
      </c>
    </row>
    <row r="9" spans="1:6" x14ac:dyDescent="0.25">
      <c r="A9" s="4"/>
      <c r="B9" s="4">
        <v>19010100</v>
      </c>
      <c r="C9" s="4" t="s">
        <v>73</v>
      </c>
      <c r="D9" s="5">
        <v>4.5</v>
      </c>
      <c r="E9" s="5">
        <v>8.7297499999999992</v>
      </c>
      <c r="F9" s="5">
        <f t="shared" si="0"/>
        <v>193.99444444444441</v>
      </c>
    </row>
    <row r="10" spans="1:6" x14ac:dyDescent="0.25">
      <c r="A10" s="4"/>
      <c r="B10" s="4">
        <v>19010300</v>
      </c>
      <c r="C10" s="4" t="s">
        <v>74</v>
      </c>
      <c r="D10" s="5">
        <v>0</v>
      </c>
      <c r="E10" s="5">
        <v>0.76229999999999998</v>
      </c>
      <c r="F10" s="5">
        <f t="shared" si="0"/>
        <v>0</v>
      </c>
    </row>
    <row r="11" spans="1:6" x14ac:dyDescent="0.25">
      <c r="A11" s="4"/>
      <c r="B11" s="7">
        <v>20000000</v>
      </c>
      <c r="C11" s="7" t="s">
        <v>40</v>
      </c>
      <c r="D11" s="8">
        <v>512.21500000000003</v>
      </c>
      <c r="E11" s="8">
        <v>365.85210999999998</v>
      </c>
      <c r="F11" s="8">
        <f t="shared" si="0"/>
        <v>71.425497105707564</v>
      </c>
    </row>
    <row r="12" spans="1:6" x14ac:dyDescent="0.25">
      <c r="A12" s="4"/>
      <c r="B12" s="4">
        <v>24000000</v>
      </c>
      <c r="C12" s="4" t="s">
        <v>54</v>
      </c>
      <c r="D12" s="5">
        <v>8</v>
      </c>
      <c r="E12" s="5">
        <v>22.647089999999999</v>
      </c>
      <c r="F12" s="5">
        <f t="shared" si="0"/>
        <v>283.08862499999998</v>
      </c>
    </row>
    <row r="13" spans="1:6" x14ac:dyDescent="0.25">
      <c r="A13" s="4"/>
      <c r="B13" s="4">
        <v>24060000</v>
      </c>
      <c r="C13" s="4" t="s">
        <v>44</v>
      </c>
      <c r="D13" s="5">
        <v>8</v>
      </c>
      <c r="E13" s="5">
        <v>22.647089999999999</v>
      </c>
      <c r="F13" s="5">
        <f t="shared" si="0"/>
        <v>283.08862499999998</v>
      </c>
    </row>
    <row r="14" spans="1:6" x14ac:dyDescent="0.25">
      <c r="A14" s="4"/>
      <c r="B14" s="4">
        <v>24062100</v>
      </c>
      <c r="C14" s="4" t="s">
        <v>75</v>
      </c>
      <c r="D14" s="5">
        <v>8</v>
      </c>
      <c r="E14" s="5">
        <v>22.647089999999999</v>
      </c>
      <c r="F14" s="5">
        <f t="shared" si="0"/>
        <v>283.08862499999998</v>
      </c>
    </row>
    <row r="15" spans="1:6" x14ac:dyDescent="0.25">
      <c r="A15" s="4"/>
      <c r="B15" s="7">
        <v>25000000</v>
      </c>
      <c r="C15" s="7" t="s">
        <v>76</v>
      </c>
      <c r="D15" s="8">
        <v>504.21499999999997</v>
      </c>
      <c r="E15" s="8">
        <v>343.20501999999993</v>
      </c>
      <c r="F15" s="8">
        <f t="shared" si="0"/>
        <v>68.067197524865378</v>
      </c>
    </row>
    <row r="16" spans="1:6" x14ac:dyDescent="0.25">
      <c r="A16" s="4"/>
      <c r="B16" s="4">
        <v>25010000</v>
      </c>
      <c r="C16" s="4" t="s">
        <v>77</v>
      </c>
      <c r="D16" s="5">
        <v>504.21499999999997</v>
      </c>
      <c r="E16" s="5">
        <v>329.30501999999996</v>
      </c>
      <c r="F16" s="5">
        <f t="shared" si="0"/>
        <v>65.310437015955486</v>
      </c>
    </row>
    <row r="17" spans="1:6" x14ac:dyDescent="0.25">
      <c r="A17" s="4"/>
      <c r="B17" s="4">
        <v>25010100</v>
      </c>
      <c r="C17" s="4" t="s">
        <v>78</v>
      </c>
      <c r="D17" s="5">
        <v>489.21499999999997</v>
      </c>
      <c r="E17" s="5">
        <v>324.14022</v>
      </c>
      <c r="F17" s="5">
        <f t="shared" si="0"/>
        <v>66.257212064225342</v>
      </c>
    </row>
    <row r="18" spans="1:6" x14ac:dyDescent="0.25">
      <c r="A18" s="4"/>
      <c r="B18" s="4">
        <v>25010300</v>
      </c>
      <c r="C18" s="4" t="s">
        <v>79</v>
      </c>
      <c r="D18" s="5">
        <v>15</v>
      </c>
      <c r="E18" s="5">
        <v>5.1648000000000005</v>
      </c>
      <c r="F18" s="5">
        <f t="shared" si="0"/>
        <v>34.432000000000002</v>
      </c>
    </row>
    <row r="19" spans="1:6" x14ac:dyDescent="0.25">
      <c r="A19" s="4"/>
      <c r="B19" s="4">
        <v>25020000</v>
      </c>
      <c r="C19" s="4" t="s">
        <v>80</v>
      </c>
      <c r="D19" s="5">
        <v>0</v>
      </c>
      <c r="E19" s="5">
        <v>13.9</v>
      </c>
      <c r="F19" s="5">
        <f t="shared" si="0"/>
        <v>0</v>
      </c>
    </row>
    <row r="20" spans="1:6" x14ac:dyDescent="0.25">
      <c r="A20" s="4"/>
      <c r="B20" s="4">
        <v>25020100</v>
      </c>
      <c r="C20" s="4" t="s">
        <v>81</v>
      </c>
      <c r="D20" s="5">
        <v>0</v>
      </c>
      <c r="E20" s="5">
        <v>13.9</v>
      </c>
      <c r="F20" s="5">
        <f t="shared" si="0"/>
        <v>0</v>
      </c>
    </row>
    <row r="21" spans="1:6" x14ac:dyDescent="0.25">
      <c r="A21" s="4"/>
      <c r="B21" s="7">
        <v>30000000</v>
      </c>
      <c r="C21" s="7" t="s">
        <v>82</v>
      </c>
      <c r="D21" s="8">
        <v>0</v>
      </c>
      <c r="E21" s="8">
        <v>9.1999999999999993</v>
      </c>
      <c r="F21" s="8">
        <f t="shared" si="0"/>
        <v>0</v>
      </c>
    </row>
    <row r="22" spans="1:6" x14ac:dyDescent="0.25">
      <c r="A22" s="4"/>
      <c r="B22" s="4">
        <v>33000000</v>
      </c>
      <c r="C22" s="4" t="s">
        <v>83</v>
      </c>
      <c r="D22" s="5">
        <v>0</v>
      </c>
      <c r="E22" s="5">
        <v>9.1999999999999993</v>
      </c>
      <c r="F22" s="5">
        <f t="shared" si="0"/>
        <v>0</v>
      </c>
    </row>
    <row r="23" spans="1:6" x14ac:dyDescent="0.25">
      <c r="A23" s="4"/>
      <c r="B23" s="4">
        <v>33010000</v>
      </c>
      <c r="C23" s="4" t="s">
        <v>84</v>
      </c>
      <c r="D23" s="5">
        <v>0</v>
      </c>
      <c r="E23" s="5">
        <v>9.1999999999999993</v>
      </c>
      <c r="F23" s="5">
        <f t="shared" si="0"/>
        <v>0</v>
      </c>
    </row>
    <row r="24" spans="1:6" x14ac:dyDescent="0.25">
      <c r="A24" s="4"/>
      <c r="B24" s="4">
        <v>33010100</v>
      </c>
      <c r="C24" s="4" t="s">
        <v>85</v>
      </c>
      <c r="D24" s="5">
        <v>0</v>
      </c>
      <c r="E24" s="5">
        <v>9.1999999999999993</v>
      </c>
      <c r="F24" s="5">
        <f t="shared" si="0"/>
        <v>0</v>
      </c>
    </row>
    <row r="25" spans="1:6" x14ac:dyDescent="0.25">
      <c r="A25" s="13" t="s">
        <v>66</v>
      </c>
      <c r="B25" s="20"/>
      <c r="C25" s="20"/>
      <c r="D25" s="6">
        <v>516.71500000000003</v>
      </c>
      <c r="E25" s="6">
        <v>384.54415999999998</v>
      </c>
      <c r="F25" s="6">
        <f t="shared" si="0"/>
        <v>74.420939976582829</v>
      </c>
    </row>
    <row r="26" spans="1:6" x14ac:dyDescent="0.25">
      <c r="A26" s="13" t="s">
        <v>67</v>
      </c>
      <c r="B26" s="20"/>
      <c r="C26" s="20"/>
      <c r="D26" s="6">
        <v>516.71500000000003</v>
      </c>
      <c r="E26" s="6">
        <v>384.54415999999998</v>
      </c>
      <c r="F26" s="6">
        <f t="shared" si="0"/>
        <v>74.420939976582829</v>
      </c>
    </row>
    <row r="29" spans="1:6" x14ac:dyDescent="0.25">
      <c r="B29" s="9" t="s">
        <v>69</v>
      </c>
      <c r="D29" s="9" t="s">
        <v>70</v>
      </c>
    </row>
  </sheetData>
  <mergeCells count="6">
    <mergeCell ref="A26:C26"/>
    <mergeCell ref="A4:A5"/>
    <mergeCell ref="B4:B5"/>
    <mergeCell ref="C4:C5"/>
    <mergeCell ref="D4:F4"/>
    <mergeCell ref="A25:C2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Загальний фонд</vt:lpstr>
      <vt:lpstr>Спеціальний фонд</vt:lpstr>
      <vt:lpstr>'Загальний фонд'!Заголовки_для_печати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Белз</cp:lastModifiedBy>
  <dcterms:created xsi:type="dcterms:W3CDTF">2023-04-10T07:28:48Z</dcterms:created>
  <dcterms:modified xsi:type="dcterms:W3CDTF">2023-05-09T06:47:17Z</dcterms:modified>
</cp:coreProperties>
</file>