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7 чергоова сесія № 2170-2233\"/>
    </mc:Choice>
  </mc:AlternateContent>
  <xr:revisionPtr revIDLastSave="0" documentId="13_ncr:1_{691F057F-D3E3-4020-B1CA-E42D12B59F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1" l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<sst xmlns="http://schemas.openxmlformats.org/spreadsheetml/2006/main" count="314" uniqueCount="100">
  <si>
    <t>Код</t>
  </si>
  <si>
    <t>Показник</t>
  </si>
  <si>
    <t>План на рік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</si>
  <si>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</si>
  <si>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</si>
  <si>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</si>
  <si>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</si>
  <si>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</si>
  <si>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</si>
  <si>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</si>
  <si>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</si>
  <si>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</si>
  <si>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</si>
  <si>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</si>
  <si>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</si>
  <si>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</si>
  <si>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</si>
  <si>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</si>
  <si>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</si>
  <si>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</si>
  <si>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</si>
  <si>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</si>
  <si>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</si>
  <si>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</si>
  <si>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</si>
  <si>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</si>
  <si>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3130</t>
  </si>
  <si>
    <t>Капітальний ремонт</t>
  </si>
  <si>
    <t>3132</t>
  </si>
  <si>
    <t>Капітальний ремонт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</si>
  <si>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</si>
  <si>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</si>
  <si>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</si>
  <si>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</si>
  <si>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</si>
  <si>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</si>
  <si>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</si>
  <si>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</si>
  <si>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</si>
  <si>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</si>
  <si>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</si>
  <si>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</si>
  <si>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</si>
  <si>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</si>
  <si>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</si>
  <si>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</si>
  <si>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</si>
  <si>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</si>
  <si>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</si>
  <si>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</si>
  <si>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</si>
  <si>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</si>
  <si>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</si>
  <si>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</si>
  <si>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</si>
  <si>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</si>
  <si>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</si>
  <si>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</si>
  <si>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</si>
  <si>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</si>
  <si>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</si>
  <si>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</si>
  <si>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</si>
  <si>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</si>
  <si>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2230</t>
  </si>
  <si>
    <t>Продукти харчування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</si>
  <si>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</si>
  <si>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</si>
  <si>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</si>
  <si>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</si>
  <si>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</si>
  <si>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</si>
  <si>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</si>
  <si>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</si>
  <si>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</si>
  <si>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</si>
  <si>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</si>
  <si>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</si>
  <si>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</si>
  <si>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</si>
  <si>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</si>
  <si>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</si>
  <si>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</si>
  <si>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</si>
  <si>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4060</t>
  </si>
  <si>
    <t>Забезпечення діяльності палаців i будинків культури, клубів, центрів дозвілля та iнших клубних закладів</t>
  </si>
  <si>
    <t>37</t>
  </si>
  <si>
    <t>Фінансовий відділ виконавчого комітету Белзької міської ради Львівської області</t>
  </si>
  <si>
    <t>3220</t>
  </si>
  <si>
    <t>Капітальні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</si>
  <si>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</si>
  <si>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</si>
  <si>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</si>
  <si>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</si>
  <si>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</si>
  <si>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спеціального фонду за 2025 рік (Інші кошти спеціального фонду)</t>
  </si>
  <si>
    <t xml:space="preserve">Міський голова </t>
  </si>
  <si>
    <t>Оксана БЕРЕЗА</t>
  </si>
  <si>
    <t>% виконання на вказаний період (гр4/гр3*100)</t>
  </si>
  <si>
    <r>
      <rPr>
        <b/>
        <sz val="11"/>
        <color theme="1"/>
        <rFont val="Calibri"/>
        <family val="2"/>
        <charset val="204"/>
        <scheme val="minor"/>
      </rPr>
      <t xml:space="preserve">          Додаток 2.2</t>
    </r>
    <r>
      <rPr>
        <sz val="11"/>
        <color theme="1"/>
        <rFont val="Calibri"/>
        <family val="2"/>
        <charset val="204"/>
        <scheme val="minor"/>
      </rPr>
      <t xml:space="preserve">           до рішення сесії Белзької міської ради Львівської області від  27 лютого 2026р. № 2175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</si>
</sst>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  <xf numFmtId="2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165"/>
  <sheetViews>
    <sheetView tabSelected="1" topLeftCell="A3" workbookViewId="0">
      <selection activeCell="B5" sqref="B5"/>
    </sheetView>
  </sheetViews>
  <sheetFormatPr defaultRowHeight="14.5" x14ac:dyDescent="0.35"/>
  <cols>
    <col min="2" max="2" width="140.36328125" customWidth="1"/>
    <col min="3" max="3" width="15.1796875" customWidth="1"/>
    <col min="4" max="4" width="13.08984375" customWidth="1"/>
    <col min="5" max="5" width="11.81640625" customWidth="1"/>
    <col min="7" max="7" width="13.1796875" customWidth="1"/>
  </cols>
  <sheetData>
    <row r="3" spans="1:6" ht="147" customHeight="1" x14ac:dyDescent="0.35">
      <c r="A3" s="13"/>
      <c r="B3" s="13"/>
      <c r="C3" s="13"/>
      <c r="D3" s="13"/>
      <c r="E3" s="9" t="s">
        <v>99</v>
      </c>
    </row>
    <row r="4" spans="1:6" ht="24" customHeight="1" x14ac:dyDescent="0.35">
      <c r="A4" s="14" t="s">
        <v>95</v>
      </c>
      <c r="B4" s="14"/>
      <c r="C4" s="14"/>
      <c r="D4" s="14"/>
      <c r="E4" s="15"/>
      <c r="F4" s="15"/>
    </row>
    <row r="5" spans="1:6" ht="24" customHeight="1" x14ac:dyDescent="0.35">
      <c r="A5" s="11"/>
      <c r="B5" s="11"/>
      <c r="C5" s="11"/>
      <c r="D5" s="11"/>
    </row>
    <row r="7" spans="1:6" ht="70" customHeight="1" x14ac:dyDescent="0.35">
      <c r="A7" s="1" t="s">
        <v>0</v>
      </c>
      <c r="B7" s="1" t="s">
        <v>1</v>
      </c>
      <c r="C7" s="1" t="s">
        <v>2</v>
      </c>
      <c r="D7" s="1" t="s">
        <v>3</v>
      </c>
      <c r="E7" s="1" t="s">
        <v>98</v>
      </c>
    </row>
    <row r="8" spans="1:6" x14ac:dyDescent="0.3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6" x14ac:dyDescent="0.35">
      <c r="A9" s="2"/>
      <c r="B9" s="2"/>
      <c r="C9" s="3"/>
      <c r="D9" s="3"/>
      <c r="E9" s="3"/>
    </row>
    <row r="10" spans="1:6" x14ac:dyDescent="0.35">
      <c r="A10" s="4" t="s">
        <v>4</v>
      </c>
      <c r="B10" s="5" t="s">
        <v>5</v>
      </c>
      <c r="C10" s="6">
        <v>8705840</v>
      </c>
      <c r="D10" s="6">
        <v>7592518.21</v>
      </c>
      <c r="E10" s="6">
        <f t="shared" ref="E10:E41" si="0">IF(C10=0,0,(D10/C10)*100)</f>
        <v>87.211782091102066</v>
      </c>
    </row>
    <row r="11" spans="1:6" x14ac:dyDescent="0.35">
      <c r="A11" s="7" t="s">
        <v>6</v>
      </c>
      <c r="B11" s="2" t="s">
        <v>7</v>
      </c>
      <c r="C11" s="3">
        <v>142000</v>
      </c>
      <c r="D11" s="3">
        <v>90000</v>
      </c>
      <c r="E11" s="3">
        <f t="shared" si="0"/>
        <v>63.380281690140848</v>
      </c>
    </row>
    <row r="12" spans="1:6" x14ac:dyDescent="0.35">
      <c r="A12" s="7" t="s">
        <v>8</v>
      </c>
      <c r="B12" s="2" t="s">
        <v>9</v>
      </c>
      <c r="C12" s="3">
        <v>142000</v>
      </c>
      <c r="D12" s="3">
        <v>90000</v>
      </c>
      <c r="E12" s="3">
        <f t="shared" si="0"/>
        <v>63.380281690140848</v>
      </c>
    </row>
    <row r="13" spans="1:6" x14ac:dyDescent="0.35">
      <c r="A13" s="7" t="s">
        <v>10</v>
      </c>
      <c r="B13" s="2" t="s">
        <v>11</v>
      </c>
      <c r="C13" s="3">
        <v>142000</v>
      </c>
      <c r="D13" s="3">
        <v>90000</v>
      </c>
      <c r="E13" s="3">
        <f t="shared" si="0"/>
        <v>63.380281690140848</v>
      </c>
    </row>
    <row r="14" spans="1:6" x14ac:dyDescent="0.35">
      <c r="A14" s="7" t="s">
        <v>12</v>
      </c>
      <c r="B14" s="2" t="s">
        <v>13</v>
      </c>
      <c r="C14" s="3">
        <v>0</v>
      </c>
      <c r="D14" s="3">
        <v>0</v>
      </c>
      <c r="E14" s="3">
        <f t="shared" si="0"/>
        <v>0</v>
      </c>
    </row>
    <row r="15" spans="1:6" x14ac:dyDescent="0.35">
      <c r="A15" s="7" t="s">
        <v>14</v>
      </c>
      <c r="B15" s="2" t="s">
        <v>15</v>
      </c>
      <c r="C15" s="3">
        <v>0</v>
      </c>
      <c r="D15" s="3">
        <v>0</v>
      </c>
      <c r="E15" s="3">
        <f t="shared" si="0"/>
        <v>0</v>
      </c>
    </row>
    <row r="16" spans="1:6" x14ac:dyDescent="0.35">
      <c r="A16" s="7" t="s">
        <v>16</v>
      </c>
      <c r="B16" s="2" t="s">
        <v>17</v>
      </c>
      <c r="C16" s="3">
        <v>8563840</v>
      </c>
      <c r="D16" s="3">
        <v>7502518.21</v>
      </c>
      <c r="E16" s="3">
        <f t="shared" si="0"/>
        <v>87.606940461288403</v>
      </c>
    </row>
    <row r="17" spans="1:5" x14ac:dyDescent="0.35">
      <c r="A17" s="7" t="s">
        <v>18</v>
      </c>
      <c r="B17" s="2" t="s">
        <v>19</v>
      </c>
      <c r="C17" s="3">
        <v>5878040</v>
      </c>
      <c r="D17" s="3">
        <v>5612551.5099999998</v>
      </c>
      <c r="E17" s="3">
        <f t="shared" si="0"/>
        <v>95.483384087212741</v>
      </c>
    </row>
    <row r="18" spans="1:5" x14ac:dyDescent="0.35">
      <c r="A18" s="7" t="s">
        <v>20</v>
      </c>
      <c r="B18" s="2" t="s">
        <v>21</v>
      </c>
      <c r="C18" s="3">
        <v>3156800</v>
      </c>
      <c r="D18" s="3">
        <v>3120092</v>
      </c>
      <c r="E18" s="3">
        <f t="shared" si="0"/>
        <v>98.837176887987837</v>
      </c>
    </row>
    <row r="19" spans="1:5" x14ac:dyDescent="0.35">
      <c r="A19" s="7" t="s">
        <v>22</v>
      </c>
      <c r="B19" s="2" t="s">
        <v>23</v>
      </c>
      <c r="C19" s="3">
        <v>367000</v>
      </c>
      <c r="D19" s="3">
        <v>265000</v>
      </c>
      <c r="E19" s="3">
        <f t="shared" si="0"/>
        <v>72.207084468664846</v>
      </c>
    </row>
    <row r="20" spans="1:5" x14ac:dyDescent="0.35">
      <c r="A20" s="7" t="s">
        <v>24</v>
      </c>
      <c r="B20" s="2" t="s">
        <v>25</v>
      </c>
      <c r="C20" s="3">
        <v>367000</v>
      </c>
      <c r="D20" s="3">
        <v>265000</v>
      </c>
      <c r="E20" s="3">
        <f t="shared" si="0"/>
        <v>72.207084468664846</v>
      </c>
    </row>
    <row r="21" spans="1:5" x14ac:dyDescent="0.35">
      <c r="A21" s="7" t="s">
        <v>26</v>
      </c>
      <c r="B21" s="2" t="s">
        <v>27</v>
      </c>
      <c r="C21" s="3">
        <v>2124240</v>
      </c>
      <c r="D21" s="3">
        <v>2028579.91</v>
      </c>
      <c r="E21" s="3">
        <f t="shared" si="0"/>
        <v>95.49673812751854</v>
      </c>
    </row>
    <row r="22" spans="1:5" x14ac:dyDescent="0.35">
      <c r="A22" s="7" t="s">
        <v>28</v>
      </c>
      <c r="B22" s="2" t="s">
        <v>29</v>
      </c>
      <c r="C22" s="3">
        <v>2124240</v>
      </c>
      <c r="D22" s="3">
        <v>2028579.91</v>
      </c>
      <c r="E22" s="3">
        <f t="shared" si="0"/>
        <v>95.49673812751854</v>
      </c>
    </row>
    <row r="23" spans="1:5" x14ac:dyDescent="0.35">
      <c r="A23" s="7" t="s">
        <v>30</v>
      </c>
      <c r="B23" s="2" t="s">
        <v>31</v>
      </c>
      <c r="C23" s="3">
        <v>230000</v>
      </c>
      <c r="D23" s="3">
        <v>198879.6</v>
      </c>
      <c r="E23" s="3">
        <f t="shared" si="0"/>
        <v>86.469391304347837</v>
      </c>
    </row>
    <row r="24" spans="1:5" x14ac:dyDescent="0.35">
      <c r="A24" s="7" t="s">
        <v>32</v>
      </c>
      <c r="B24" s="2" t="s">
        <v>33</v>
      </c>
      <c r="C24" s="3">
        <v>230000</v>
      </c>
      <c r="D24" s="3">
        <v>198879.6</v>
      </c>
      <c r="E24" s="3">
        <f t="shared" si="0"/>
        <v>86.469391304347837</v>
      </c>
    </row>
    <row r="25" spans="1:5" x14ac:dyDescent="0.35">
      <c r="A25" s="7" t="s">
        <v>34</v>
      </c>
      <c r="B25" s="2" t="s">
        <v>35</v>
      </c>
      <c r="C25" s="3">
        <v>2685800</v>
      </c>
      <c r="D25" s="3">
        <v>1889966.7</v>
      </c>
      <c r="E25" s="3">
        <f t="shared" si="0"/>
        <v>70.368854717402627</v>
      </c>
    </row>
    <row r="26" spans="1:5" x14ac:dyDescent="0.35">
      <c r="A26" s="7" t="s">
        <v>36</v>
      </c>
      <c r="B26" s="2" t="s">
        <v>37</v>
      </c>
      <c r="C26" s="3">
        <v>2685800</v>
      </c>
      <c r="D26" s="3">
        <v>1889966.7</v>
      </c>
      <c r="E26" s="3">
        <f t="shared" si="0"/>
        <v>70.368854717402627</v>
      </c>
    </row>
    <row r="27" spans="1:5" x14ac:dyDescent="0.35">
      <c r="A27" s="4" t="s">
        <v>38</v>
      </c>
      <c r="B27" s="5" t="s">
        <v>39</v>
      </c>
      <c r="C27" s="6">
        <v>2250240</v>
      </c>
      <c r="D27" s="6">
        <v>2151949.91</v>
      </c>
      <c r="E27" s="6">
        <f t="shared" si="0"/>
        <v>95.632017473691704</v>
      </c>
    </row>
    <row r="28" spans="1:5" x14ac:dyDescent="0.35">
      <c r="A28" s="7" t="s">
        <v>16</v>
      </c>
      <c r="B28" s="2" t="s">
        <v>17</v>
      </c>
      <c r="C28" s="3">
        <v>2250240</v>
      </c>
      <c r="D28" s="3">
        <v>2151949.91</v>
      </c>
      <c r="E28" s="3">
        <f t="shared" si="0"/>
        <v>95.632017473691704</v>
      </c>
    </row>
    <row r="29" spans="1:5" x14ac:dyDescent="0.35">
      <c r="A29" s="7" t="s">
        <v>18</v>
      </c>
      <c r="B29" s="2" t="s">
        <v>19</v>
      </c>
      <c r="C29" s="3">
        <v>2250240</v>
      </c>
      <c r="D29" s="3">
        <v>2151949.91</v>
      </c>
      <c r="E29" s="3">
        <f t="shared" si="0"/>
        <v>95.632017473691704</v>
      </c>
    </row>
    <row r="30" spans="1:5" x14ac:dyDescent="0.35">
      <c r="A30" s="7" t="s">
        <v>20</v>
      </c>
      <c r="B30" s="2" t="s">
        <v>21</v>
      </c>
      <c r="C30" s="3">
        <v>126000</v>
      </c>
      <c r="D30" s="3">
        <v>123370</v>
      </c>
      <c r="E30" s="3">
        <f t="shared" si="0"/>
        <v>97.912698412698418</v>
      </c>
    </row>
    <row r="31" spans="1:5" x14ac:dyDescent="0.35">
      <c r="A31" s="7" t="s">
        <v>26</v>
      </c>
      <c r="B31" s="2" t="s">
        <v>27</v>
      </c>
      <c r="C31" s="3">
        <v>2124240</v>
      </c>
      <c r="D31" s="3">
        <v>2028579.91</v>
      </c>
      <c r="E31" s="3">
        <f t="shared" si="0"/>
        <v>95.49673812751854</v>
      </c>
    </row>
    <row r="32" spans="1:5" x14ac:dyDescent="0.35">
      <c r="A32" s="7" t="s">
        <v>28</v>
      </c>
      <c r="B32" s="2" t="s">
        <v>29</v>
      </c>
      <c r="C32" s="3">
        <v>2124240</v>
      </c>
      <c r="D32" s="3">
        <v>2028579.91</v>
      </c>
      <c r="E32" s="3">
        <f t="shared" si="0"/>
        <v>95.49673812751854</v>
      </c>
    </row>
    <row r="33" spans="1:5" x14ac:dyDescent="0.35">
      <c r="A33" s="4" t="s">
        <v>40</v>
      </c>
      <c r="B33" s="5" t="s">
        <v>41</v>
      </c>
      <c r="C33" s="6">
        <v>1809000</v>
      </c>
      <c r="D33" s="6">
        <v>1780066.7</v>
      </c>
      <c r="E33" s="6">
        <f t="shared" si="0"/>
        <v>98.400591487009393</v>
      </c>
    </row>
    <row r="34" spans="1:5" x14ac:dyDescent="0.35">
      <c r="A34" s="7" t="s">
        <v>16</v>
      </c>
      <c r="B34" s="2" t="s">
        <v>17</v>
      </c>
      <c r="C34" s="3">
        <v>1809000</v>
      </c>
      <c r="D34" s="3">
        <v>1780066.7</v>
      </c>
      <c r="E34" s="3">
        <f t="shared" si="0"/>
        <v>98.400591487009393</v>
      </c>
    </row>
    <row r="35" spans="1:5" x14ac:dyDescent="0.35">
      <c r="A35" s="7" t="s">
        <v>34</v>
      </c>
      <c r="B35" s="2" t="s">
        <v>35</v>
      </c>
      <c r="C35" s="3">
        <v>1809000</v>
      </c>
      <c r="D35" s="3">
        <v>1780066.7</v>
      </c>
      <c r="E35" s="3">
        <f t="shared" si="0"/>
        <v>98.400591487009393</v>
      </c>
    </row>
    <row r="36" spans="1:5" x14ac:dyDescent="0.35">
      <c r="A36" s="7" t="s">
        <v>36</v>
      </c>
      <c r="B36" s="2" t="s">
        <v>37</v>
      </c>
      <c r="C36" s="3">
        <v>1809000</v>
      </c>
      <c r="D36" s="3">
        <v>1780066.7</v>
      </c>
      <c r="E36" s="3">
        <f t="shared" si="0"/>
        <v>98.400591487009393</v>
      </c>
    </row>
    <row r="37" spans="1:5" x14ac:dyDescent="0.35">
      <c r="A37" s="4" t="s">
        <v>42</v>
      </c>
      <c r="B37" s="5" t="s">
        <v>43</v>
      </c>
      <c r="C37" s="6">
        <v>80000</v>
      </c>
      <c r="D37" s="6">
        <v>79940</v>
      </c>
      <c r="E37" s="6">
        <f t="shared" si="0"/>
        <v>99.924999999999997</v>
      </c>
    </row>
    <row r="38" spans="1:5" x14ac:dyDescent="0.35">
      <c r="A38" s="7" t="s">
        <v>16</v>
      </c>
      <c r="B38" s="2" t="s">
        <v>17</v>
      </c>
      <c r="C38" s="3">
        <v>80000</v>
      </c>
      <c r="D38" s="3">
        <v>79940</v>
      </c>
      <c r="E38" s="3">
        <f t="shared" si="0"/>
        <v>99.924999999999997</v>
      </c>
    </row>
    <row r="39" spans="1:5" x14ac:dyDescent="0.35">
      <c r="A39" s="7" t="s">
        <v>18</v>
      </c>
      <c r="B39" s="2" t="s">
        <v>19</v>
      </c>
      <c r="C39" s="3">
        <v>80000</v>
      </c>
      <c r="D39" s="3">
        <v>79940</v>
      </c>
      <c r="E39" s="3">
        <f t="shared" si="0"/>
        <v>99.924999999999997</v>
      </c>
    </row>
    <row r="40" spans="1:5" x14ac:dyDescent="0.35">
      <c r="A40" s="7" t="s">
        <v>20</v>
      </c>
      <c r="B40" s="2" t="s">
        <v>21</v>
      </c>
      <c r="C40" s="3">
        <v>80000</v>
      </c>
      <c r="D40" s="3">
        <v>79940</v>
      </c>
      <c r="E40" s="3">
        <f t="shared" si="0"/>
        <v>99.924999999999997</v>
      </c>
    </row>
    <row r="41" spans="1:5" x14ac:dyDescent="0.35">
      <c r="A41" s="4" t="s">
        <v>44</v>
      </c>
      <c r="B41" s="5" t="s">
        <v>45</v>
      </c>
      <c r="C41" s="6">
        <v>1473800</v>
      </c>
      <c r="D41" s="6">
        <v>573779.6</v>
      </c>
      <c r="E41" s="6">
        <f t="shared" si="0"/>
        <v>38.931985344008687</v>
      </c>
    </row>
    <row r="42" spans="1:5" x14ac:dyDescent="0.35">
      <c r="A42" s="7" t="s">
        <v>16</v>
      </c>
      <c r="B42" s="2" t="s">
        <v>17</v>
      </c>
      <c r="C42" s="3">
        <v>1473800</v>
      </c>
      <c r="D42" s="3">
        <v>573779.6</v>
      </c>
      <c r="E42" s="3">
        <f t="shared" ref="E42:E73" si="1">IF(C42=0,0,(D42/C42)*100)</f>
        <v>38.931985344008687</v>
      </c>
    </row>
    <row r="43" spans="1:5" x14ac:dyDescent="0.35">
      <c r="A43" s="7" t="s">
        <v>18</v>
      </c>
      <c r="B43" s="2" t="s">
        <v>19</v>
      </c>
      <c r="C43" s="3">
        <v>597000</v>
      </c>
      <c r="D43" s="3">
        <v>463879.6</v>
      </c>
      <c r="E43" s="3">
        <f t="shared" si="1"/>
        <v>77.70177554438861</v>
      </c>
    </row>
    <row r="44" spans="1:5" x14ac:dyDescent="0.35">
      <c r="A44" s="7" t="s">
        <v>22</v>
      </c>
      <c r="B44" s="2" t="s">
        <v>23</v>
      </c>
      <c r="C44" s="3">
        <v>367000</v>
      </c>
      <c r="D44" s="3">
        <v>265000</v>
      </c>
      <c r="E44" s="3">
        <f t="shared" si="1"/>
        <v>72.207084468664846</v>
      </c>
    </row>
    <row r="45" spans="1:5" x14ac:dyDescent="0.35">
      <c r="A45" s="7" t="s">
        <v>24</v>
      </c>
      <c r="B45" s="2" t="s">
        <v>25</v>
      </c>
      <c r="C45" s="3">
        <v>367000</v>
      </c>
      <c r="D45" s="3">
        <v>265000</v>
      </c>
      <c r="E45" s="3">
        <f t="shared" si="1"/>
        <v>72.207084468664846</v>
      </c>
    </row>
    <row r="46" spans="1:5" x14ac:dyDescent="0.35">
      <c r="A46" s="7" t="s">
        <v>30</v>
      </c>
      <c r="B46" s="2" t="s">
        <v>31</v>
      </c>
      <c r="C46" s="3">
        <v>230000</v>
      </c>
      <c r="D46" s="3">
        <v>198879.6</v>
      </c>
      <c r="E46" s="3">
        <f t="shared" si="1"/>
        <v>86.469391304347837</v>
      </c>
    </row>
    <row r="47" spans="1:5" x14ac:dyDescent="0.35">
      <c r="A47" s="7" t="s">
        <v>32</v>
      </c>
      <c r="B47" s="2" t="s">
        <v>33</v>
      </c>
      <c r="C47" s="3">
        <v>230000</v>
      </c>
      <c r="D47" s="3">
        <v>198879.6</v>
      </c>
      <c r="E47" s="3">
        <f t="shared" si="1"/>
        <v>86.469391304347837</v>
      </c>
    </row>
    <row r="48" spans="1:5" x14ac:dyDescent="0.35">
      <c r="A48" s="7" t="s">
        <v>34</v>
      </c>
      <c r="B48" s="2" t="s">
        <v>35</v>
      </c>
      <c r="C48" s="3">
        <v>876800</v>
      </c>
      <c r="D48" s="3">
        <v>109900</v>
      </c>
      <c r="E48" s="3">
        <f t="shared" si="1"/>
        <v>12.534215328467152</v>
      </c>
    </row>
    <row r="49" spans="1:5" x14ac:dyDescent="0.35">
      <c r="A49" s="7" t="s">
        <v>36</v>
      </c>
      <c r="B49" s="2" t="s">
        <v>37</v>
      </c>
      <c r="C49" s="3">
        <v>876800</v>
      </c>
      <c r="D49" s="3">
        <v>109900</v>
      </c>
      <c r="E49" s="3">
        <f t="shared" si="1"/>
        <v>12.534215328467152</v>
      </c>
    </row>
    <row r="50" spans="1:5" x14ac:dyDescent="0.35">
      <c r="A50" s="4" t="s">
        <v>46</v>
      </c>
      <c r="B50" s="5" t="s">
        <v>47</v>
      </c>
      <c r="C50" s="6">
        <v>0</v>
      </c>
      <c r="D50" s="6">
        <v>0</v>
      </c>
      <c r="E50" s="6">
        <f t="shared" si="1"/>
        <v>0</v>
      </c>
    </row>
    <row r="51" spans="1:5" x14ac:dyDescent="0.35">
      <c r="A51" s="7" t="s">
        <v>6</v>
      </c>
      <c r="B51" s="2" t="s">
        <v>7</v>
      </c>
      <c r="C51" s="3">
        <v>0</v>
      </c>
      <c r="D51" s="3">
        <v>0</v>
      </c>
      <c r="E51" s="3">
        <f t="shared" si="1"/>
        <v>0</v>
      </c>
    </row>
    <row r="52" spans="1:5" x14ac:dyDescent="0.35">
      <c r="A52" s="7" t="s">
        <v>8</v>
      </c>
      <c r="B52" s="2" t="s">
        <v>9</v>
      </c>
      <c r="C52" s="3">
        <v>0</v>
      </c>
      <c r="D52" s="3">
        <v>0</v>
      </c>
      <c r="E52" s="3">
        <f t="shared" si="1"/>
        <v>0</v>
      </c>
    </row>
    <row r="53" spans="1:5" x14ac:dyDescent="0.35">
      <c r="A53" s="7" t="s">
        <v>12</v>
      </c>
      <c r="B53" s="2" t="s">
        <v>13</v>
      </c>
      <c r="C53" s="3">
        <v>0</v>
      </c>
      <c r="D53" s="3">
        <v>0</v>
      </c>
      <c r="E53" s="3">
        <f t="shared" si="1"/>
        <v>0</v>
      </c>
    </row>
    <row r="54" spans="1:5" x14ac:dyDescent="0.35">
      <c r="A54" s="7" t="s">
        <v>14</v>
      </c>
      <c r="B54" s="2" t="s">
        <v>15</v>
      </c>
      <c r="C54" s="3">
        <v>0</v>
      </c>
      <c r="D54" s="3">
        <v>0</v>
      </c>
      <c r="E54" s="3">
        <f t="shared" si="1"/>
        <v>0</v>
      </c>
    </row>
    <row r="55" spans="1:5" x14ac:dyDescent="0.35">
      <c r="A55" s="4" t="s">
        <v>48</v>
      </c>
      <c r="B55" s="5" t="s">
        <v>49</v>
      </c>
      <c r="C55" s="6">
        <v>153800</v>
      </c>
      <c r="D55" s="6">
        <v>144598</v>
      </c>
      <c r="E55" s="6">
        <f t="shared" si="1"/>
        <v>94.016905071521464</v>
      </c>
    </row>
    <row r="56" spans="1:5" x14ac:dyDescent="0.35">
      <c r="A56" s="7" t="s">
        <v>16</v>
      </c>
      <c r="B56" s="2" t="s">
        <v>17</v>
      </c>
      <c r="C56" s="3">
        <v>153800</v>
      </c>
      <c r="D56" s="3">
        <v>144598</v>
      </c>
      <c r="E56" s="3">
        <f t="shared" si="1"/>
        <v>94.016905071521464</v>
      </c>
    </row>
    <row r="57" spans="1:5" x14ac:dyDescent="0.35">
      <c r="A57" s="7" t="s">
        <v>18</v>
      </c>
      <c r="B57" s="2" t="s">
        <v>19</v>
      </c>
      <c r="C57" s="3">
        <v>153800</v>
      </c>
      <c r="D57" s="3">
        <v>144598</v>
      </c>
      <c r="E57" s="3">
        <f t="shared" si="1"/>
        <v>94.016905071521464</v>
      </c>
    </row>
    <row r="58" spans="1:5" x14ac:dyDescent="0.35">
      <c r="A58" s="7" t="s">
        <v>20</v>
      </c>
      <c r="B58" s="2" t="s">
        <v>21</v>
      </c>
      <c r="C58" s="3">
        <v>153800</v>
      </c>
      <c r="D58" s="3">
        <v>144598</v>
      </c>
      <c r="E58" s="3">
        <f t="shared" si="1"/>
        <v>94.016905071521464</v>
      </c>
    </row>
    <row r="59" spans="1:5" x14ac:dyDescent="0.35">
      <c r="A59" s="4" t="s">
        <v>50</v>
      </c>
      <c r="B59" s="5" t="s">
        <v>51</v>
      </c>
      <c r="C59" s="6">
        <v>2797000</v>
      </c>
      <c r="D59" s="6">
        <v>2772184</v>
      </c>
      <c r="E59" s="6">
        <f t="shared" si="1"/>
        <v>99.112763675366466</v>
      </c>
    </row>
    <row r="60" spans="1:5" x14ac:dyDescent="0.35">
      <c r="A60" s="7" t="s">
        <v>16</v>
      </c>
      <c r="B60" s="2" t="s">
        <v>17</v>
      </c>
      <c r="C60" s="3">
        <v>2797000</v>
      </c>
      <c r="D60" s="3">
        <v>2772184</v>
      </c>
      <c r="E60" s="3">
        <f t="shared" si="1"/>
        <v>99.112763675366466</v>
      </c>
    </row>
    <row r="61" spans="1:5" x14ac:dyDescent="0.35">
      <c r="A61" s="7" t="s">
        <v>18</v>
      </c>
      <c r="B61" s="2" t="s">
        <v>19</v>
      </c>
      <c r="C61" s="3">
        <v>2797000</v>
      </c>
      <c r="D61" s="3">
        <v>2772184</v>
      </c>
      <c r="E61" s="3">
        <f t="shared" si="1"/>
        <v>99.112763675366466</v>
      </c>
    </row>
    <row r="62" spans="1:5" x14ac:dyDescent="0.35">
      <c r="A62" s="7" t="s">
        <v>20</v>
      </c>
      <c r="B62" s="2" t="s">
        <v>21</v>
      </c>
      <c r="C62" s="3">
        <v>2797000</v>
      </c>
      <c r="D62" s="3">
        <v>2772184</v>
      </c>
      <c r="E62" s="3">
        <f t="shared" si="1"/>
        <v>99.112763675366466</v>
      </c>
    </row>
    <row r="63" spans="1:5" x14ac:dyDescent="0.35">
      <c r="A63" s="4" t="s">
        <v>52</v>
      </c>
      <c r="B63" s="5" t="s">
        <v>53</v>
      </c>
      <c r="C63" s="6">
        <v>142000</v>
      </c>
      <c r="D63" s="6">
        <v>90000</v>
      </c>
      <c r="E63" s="6">
        <f t="shared" si="1"/>
        <v>63.380281690140848</v>
      </c>
    </row>
    <row r="64" spans="1:5" x14ac:dyDescent="0.35">
      <c r="A64" s="7" t="s">
        <v>6</v>
      </c>
      <c r="B64" s="2" t="s">
        <v>7</v>
      </c>
      <c r="C64" s="3">
        <v>142000</v>
      </c>
      <c r="D64" s="3">
        <v>90000</v>
      </c>
      <c r="E64" s="3">
        <f t="shared" si="1"/>
        <v>63.380281690140848</v>
      </c>
    </row>
    <row r="65" spans="1:7" x14ac:dyDescent="0.35">
      <c r="A65" s="7" t="s">
        <v>8</v>
      </c>
      <c r="B65" s="2" t="s">
        <v>9</v>
      </c>
      <c r="C65" s="3">
        <v>142000</v>
      </c>
      <c r="D65" s="3">
        <v>90000</v>
      </c>
      <c r="E65" s="3">
        <f t="shared" si="1"/>
        <v>63.380281690140848</v>
      </c>
    </row>
    <row r="66" spans="1:7" x14ac:dyDescent="0.35">
      <c r="A66" s="7" t="s">
        <v>10</v>
      </c>
      <c r="B66" s="2" t="s">
        <v>11</v>
      </c>
      <c r="C66" s="3">
        <v>142000</v>
      </c>
      <c r="D66" s="3">
        <v>90000</v>
      </c>
      <c r="E66" s="3">
        <f t="shared" si="1"/>
        <v>63.380281690140848</v>
      </c>
    </row>
    <row r="67" spans="1:7" x14ac:dyDescent="0.35">
      <c r="A67" s="4" t="s">
        <v>54</v>
      </c>
      <c r="B67" s="5" t="s">
        <v>55</v>
      </c>
      <c r="C67" s="6">
        <v>9051020</v>
      </c>
      <c r="D67" s="6">
        <v>8150760.4700000007</v>
      </c>
      <c r="E67" s="6">
        <f t="shared" si="1"/>
        <v>90.053501925749813</v>
      </c>
      <c r="G67" s="12"/>
    </row>
    <row r="68" spans="1:7" x14ac:dyDescent="0.35">
      <c r="A68" s="7" t="s">
        <v>6</v>
      </c>
      <c r="B68" s="2" t="s">
        <v>7</v>
      </c>
      <c r="C68" s="3">
        <v>1228600</v>
      </c>
      <c r="D68" s="3">
        <v>1228454.53</v>
      </c>
      <c r="E68" s="3">
        <f t="shared" si="1"/>
        <v>99.988159693960611</v>
      </c>
    </row>
    <row r="69" spans="1:7" x14ac:dyDescent="0.35">
      <c r="A69" s="7" t="s">
        <v>56</v>
      </c>
      <c r="B69" s="2" t="s">
        <v>57</v>
      </c>
      <c r="C69" s="3">
        <v>24100</v>
      </c>
      <c r="D69" s="3">
        <v>24014.98</v>
      </c>
      <c r="E69" s="3">
        <f t="shared" si="1"/>
        <v>99.647219917012436</v>
      </c>
      <c r="G69" s="8"/>
    </row>
    <row r="70" spans="1:7" x14ac:dyDescent="0.35">
      <c r="A70" s="7" t="s">
        <v>58</v>
      </c>
      <c r="B70" s="2" t="s">
        <v>59</v>
      </c>
      <c r="C70" s="3">
        <v>19750</v>
      </c>
      <c r="D70" s="3">
        <v>19684.36</v>
      </c>
      <c r="E70" s="3">
        <f t="shared" si="1"/>
        <v>99.667645569620262</v>
      </c>
    </row>
    <row r="71" spans="1:7" x14ac:dyDescent="0.35">
      <c r="A71" s="7" t="s">
        <v>60</v>
      </c>
      <c r="B71" s="2" t="s">
        <v>61</v>
      </c>
      <c r="C71" s="3">
        <v>19750</v>
      </c>
      <c r="D71" s="3">
        <v>19684.36</v>
      </c>
      <c r="E71" s="3">
        <f t="shared" si="1"/>
        <v>99.667645569620262</v>
      </c>
    </row>
    <row r="72" spans="1:7" x14ac:dyDescent="0.35">
      <c r="A72" s="7" t="s">
        <v>62</v>
      </c>
      <c r="B72" s="2" t="s">
        <v>63</v>
      </c>
      <c r="C72" s="3">
        <v>4350</v>
      </c>
      <c r="D72" s="3">
        <v>4330.62</v>
      </c>
      <c r="E72" s="3">
        <f t="shared" si="1"/>
        <v>99.554482758620694</v>
      </c>
    </row>
    <row r="73" spans="1:7" x14ac:dyDescent="0.35">
      <c r="A73" s="7" t="s">
        <v>8</v>
      </c>
      <c r="B73" s="2" t="s">
        <v>9</v>
      </c>
      <c r="C73" s="3">
        <v>1204500</v>
      </c>
      <c r="D73" s="3">
        <v>1204439.55</v>
      </c>
      <c r="E73" s="3">
        <f t="shared" si="1"/>
        <v>99.994981320049817</v>
      </c>
    </row>
    <row r="74" spans="1:7" x14ac:dyDescent="0.35">
      <c r="A74" s="7" t="s">
        <v>64</v>
      </c>
      <c r="B74" s="2" t="s">
        <v>65</v>
      </c>
      <c r="C74" s="3">
        <v>1204500</v>
      </c>
      <c r="D74" s="3">
        <v>1204439.55</v>
      </c>
      <c r="E74" s="3">
        <f t="shared" ref="E74:E105" si="2">IF(C74=0,0,(D74/C74)*100)</f>
        <v>99.994981320049817</v>
      </c>
    </row>
    <row r="75" spans="1:7" x14ac:dyDescent="0.35">
      <c r="A75" s="7" t="s">
        <v>16</v>
      </c>
      <c r="B75" s="2" t="s">
        <v>17</v>
      </c>
      <c r="C75" s="3">
        <v>7822420</v>
      </c>
      <c r="D75" s="3">
        <v>6922305.9400000004</v>
      </c>
      <c r="E75" s="3">
        <f t="shared" si="2"/>
        <v>88.493150968626082</v>
      </c>
    </row>
    <row r="76" spans="1:7" x14ac:dyDescent="0.35">
      <c r="A76" s="7" t="s">
        <v>18</v>
      </c>
      <c r="B76" s="2" t="s">
        <v>19</v>
      </c>
      <c r="C76" s="3">
        <v>7822420</v>
      </c>
      <c r="D76" s="3">
        <v>6922305.9400000004</v>
      </c>
      <c r="E76" s="3">
        <f t="shared" si="2"/>
        <v>88.493150968626082</v>
      </c>
    </row>
    <row r="77" spans="1:7" x14ac:dyDescent="0.35">
      <c r="A77" s="7" t="s">
        <v>20</v>
      </c>
      <c r="B77" s="2" t="s">
        <v>21</v>
      </c>
      <c r="C77" s="3">
        <v>2900080</v>
      </c>
      <c r="D77" s="3">
        <v>2330623.9</v>
      </c>
      <c r="E77" s="3">
        <f t="shared" si="2"/>
        <v>80.364124437946543</v>
      </c>
    </row>
    <row r="78" spans="1:7" x14ac:dyDescent="0.35">
      <c r="A78" s="7" t="s">
        <v>26</v>
      </c>
      <c r="B78" s="2" t="s">
        <v>27</v>
      </c>
      <c r="C78" s="3">
        <v>4922340</v>
      </c>
      <c r="D78" s="3">
        <v>4591682.04</v>
      </c>
      <c r="E78" s="3">
        <f t="shared" si="2"/>
        <v>93.282504662416656</v>
      </c>
    </row>
    <row r="79" spans="1:7" x14ac:dyDescent="0.35">
      <c r="A79" s="7" t="s">
        <v>28</v>
      </c>
      <c r="B79" s="2" t="s">
        <v>29</v>
      </c>
      <c r="C79" s="3">
        <v>4922340</v>
      </c>
      <c r="D79" s="3">
        <v>4591682.04</v>
      </c>
      <c r="E79" s="3">
        <f t="shared" si="2"/>
        <v>93.282504662416656</v>
      </c>
    </row>
    <row r="80" spans="1:7" x14ac:dyDescent="0.35">
      <c r="A80" s="4" t="s">
        <v>66</v>
      </c>
      <c r="B80" s="5" t="s">
        <v>67</v>
      </c>
      <c r="C80" s="6">
        <v>437890</v>
      </c>
      <c r="D80" s="6">
        <v>437690</v>
      </c>
      <c r="E80" s="6">
        <f t="shared" si="2"/>
        <v>99.954326429011857</v>
      </c>
    </row>
    <row r="81" spans="1:5" x14ac:dyDescent="0.35">
      <c r="A81" s="7" t="s">
        <v>16</v>
      </c>
      <c r="B81" s="2" t="s">
        <v>17</v>
      </c>
      <c r="C81" s="3">
        <v>437890</v>
      </c>
      <c r="D81" s="3">
        <v>437690</v>
      </c>
      <c r="E81" s="3">
        <f t="shared" si="2"/>
        <v>99.954326429011857</v>
      </c>
    </row>
    <row r="82" spans="1:5" x14ac:dyDescent="0.35">
      <c r="A82" s="7" t="s">
        <v>18</v>
      </c>
      <c r="B82" s="2" t="s">
        <v>19</v>
      </c>
      <c r="C82" s="3">
        <v>437890</v>
      </c>
      <c r="D82" s="3">
        <v>437690</v>
      </c>
      <c r="E82" s="3">
        <f t="shared" si="2"/>
        <v>99.954326429011857</v>
      </c>
    </row>
    <row r="83" spans="1:5" x14ac:dyDescent="0.35">
      <c r="A83" s="7" t="s">
        <v>20</v>
      </c>
      <c r="B83" s="2" t="s">
        <v>21</v>
      </c>
      <c r="C83" s="3">
        <v>167330</v>
      </c>
      <c r="D83" s="3">
        <v>167130</v>
      </c>
      <c r="E83" s="3">
        <f t="shared" si="2"/>
        <v>99.880475706687392</v>
      </c>
    </row>
    <row r="84" spans="1:5" x14ac:dyDescent="0.35">
      <c r="A84" s="7" t="s">
        <v>26</v>
      </c>
      <c r="B84" s="2" t="s">
        <v>27</v>
      </c>
      <c r="C84" s="3">
        <v>270560</v>
      </c>
      <c r="D84" s="3">
        <v>270560</v>
      </c>
      <c r="E84" s="3">
        <f t="shared" si="2"/>
        <v>100</v>
      </c>
    </row>
    <row r="85" spans="1:5" x14ac:dyDescent="0.35">
      <c r="A85" s="7" t="s">
        <v>28</v>
      </c>
      <c r="B85" s="2" t="s">
        <v>29</v>
      </c>
      <c r="C85" s="3">
        <v>270560</v>
      </c>
      <c r="D85" s="3">
        <v>270560</v>
      </c>
      <c r="E85" s="3">
        <f t="shared" si="2"/>
        <v>100</v>
      </c>
    </row>
    <row r="86" spans="1:5" x14ac:dyDescent="0.35">
      <c r="A86" s="4" t="s">
        <v>68</v>
      </c>
      <c r="B86" s="5" t="s">
        <v>69</v>
      </c>
      <c r="C86" s="6">
        <v>3446180</v>
      </c>
      <c r="D86" s="6">
        <v>2989696.7399999998</v>
      </c>
      <c r="E86" s="6">
        <f t="shared" si="2"/>
        <v>86.753934501389935</v>
      </c>
    </row>
    <row r="87" spans="1:5" x14ac:dyDescent="0.35">
      <c r="A87" s="7" t="s">
        <v>16</v>
      </c>
      <c r="B87" s="2" t="s">
        <v>17</v>
      </c>
      <c r="C87" s="3">
        <v>3446180</v>
      </c>
      <c r="D87" s="3">
        <v>2989696.7399999998</v>
      </c>
      <c r="E87" s="3">
        <f t="shared" si="2"/>
        <v>86.753934501389935</v>
      </c>
    </row>
    <row r="88" spans="1:5" x14ac:dyDescent="0.35">
      <c r="A88" s="7" t="s">
        <v>18</v>
      </c>
      <c r="B88" s="2" t="s">
        <v>19</v>
      </c>
      <c r="C88" s="3">
        <v>3446180</v>
      </c>
      <c r="D88" s="3">
        <v>2989696.7399999998</v>
      </c>
      <c r="E88" s="3">
        <f t="shared" si="2"/>
        <v>86.753934501389935</v>
      </c>
    </row>
    <row r="89" spans="1:5" x14ac:dyDescent="0.35">
      <c r="A89" s="7" t="s">
        <v>20</v>
      </c>
      <c r="B89" s="2" t="s">
        <v>21</v>
      </c>
      <c r="C89" s="3">
        <v>377000</v>
      </c>
      <c r="D89" s="3">
        <v>167349.9</v>
      </c>
      <c r="E89" s="3">
        <f t="shared" si="2"/>
        <v>44.389893899204239</v>
      </c>
    </row>
    <row r="90" spans="1:5" x14ac:dyDescent="0.35">
      <c r="A90" s="7" t="s">
        <v>26</v>
      </c>
      <c r="B90" s="2" t="s">
        <v>27</v>
      </c>
      <c r="C90" s="3">
        <v>3069180</v>
      </c>
      <c r="D90" s="3">
        <v>2822346.84</v>
      </c>
      <c r="E90" s="3">
        <f t="shared" si="2"/>
        <v>91.957683811311171</v>
      </c>
    </row>
    <row r="91" spans="1:5" x14ac:dyDescent="0.35">
      <c r="A91" s="7" t="s">
        <v>28</v>
      </c>
      <c r="B91" s="2" t="s">
        <v>29</v>
      </c>
      <c r="C91" s="3">
        <v>3069180</v>
      </c>
      <c r="D91" s="3">
        <v>2822346.84</v>
      </c>
      <c r="E91" s="3">
        <f t="shared" si="2"/>
        <v>91.957683811311171</v>
      </c>
    </row>
    <row r="92" spans="1:5" x14ac:dyDescent="0.35">
      <c r="A92" s="4" t="s">
        <v>70</v>
      </c>
      <c r="B92" s="5" t="s">
        <v>71</v>
      </c>
      <c r="C92" s="6">
        <v>380000</v>
      </c>
      <c r="D92" s="6">
        <v>370800</v>
      </c>
      <c r="E92" s="6">
        <f t="shared" si="2"/>
        <v>97.578947368421055</v>
      </c>
    </row>
    <row r="93" spans="1:5" x14ac:dyDescent="0.35">
      <c r="A93" s="7" t="s">
        <v>16</v>
      </c>
      <c r="B93" s="2" t="s">
        <v>17</v>
      </c>
      <c r="C93" s="3">
        <v>380000</v>
      </c>
      <c r="D93" s="3">
        <v>370800</v>
      </c>
      <c r="E93" s="3">
        <f t="shared" si="2"/>
        <v>97.578947368421055</v>
      </c>
    </row>
    <row r="94" spans="1:5" x14ac:dyDescent="0.35">
      <c r="A94" s="7" t="s">
        <v>18</v>
      </c>
      <c r="B94" s="2" t="s">
        <v>19</v>
      </c>
      <c r="C94" s="3">
        <v>380000</v>
      </c>
      <c r="D94" s="3">
        <v>370800</v>
      </c>
      <c r="E94" s="3">
        <f t="shared" si="2"/>
        <v>97.578947368421055</v>
      </c>
    </row>
    <row r="95" spans="1:5" x14ac:dyDescent="0.35">
      <c r="A95" s="7" t="s">
        <v>20</v>
      </c>
      <c r="B95" s="2" t="s">
        <v>21</v>
      </c>
      <c r="C95" s="3">
        <v>380000</v>
      </c>
      <c r="D95" s="3">
        <v>370800</v>
      </c>
      <c r="E95" s="3">
        <f t="shared" si="2"/>
        <v>97.578947368421055</v>
      </c>
    </row>
    <row r="96" spans="1:5" x14ac:dyDescent="0.35">
      <c r="A96" s="4" t="s">
        <v>72</v>
      </c>
      <c r="B96" s="5" t="s">
        <v>73</v>
      </c>
      <c r="C96" s="6">
        <v>130950</v>
      </c>
      <c r="D96" s="6">
        <v>30950</v>
      </c>
      <c r="E96" s="6">
        <f t="shared" si="2"/>
        <v>23.634975181366936</v>
      </c>
    </row>
    <row r="97" spans="1:5" x14ac:dyDescent="0.35">
      <c r="A97" s="7" t="s">
        <v>16</v>
      </c>
      <c r="B97" s="2" t="s">
        <v>17</v>
      </c>
      <c r="C97" s="3">
        <v>130950</v>
      </c>
      <c r="D97" s="3">
        <v>30950</v>
      </c>
      <c r="E97" s="3">
        <f t="shared" si="2"/>
        <v>23.634975181366936</v>
      </c>
    </row>
    <row r="98" spans="1:5" x14ac:dyDescent="0.35">
      <c r="A98" s="7" t="s">
        <v>18</v>
      </c>
      <c r="B98" s="2" t="s">
        <v>19</v>
      </c>
      <c r="C98" s="3">
        <v>130950</v>
      </c>
      <c r="D98" s="3">
        <v>30950</v>
      </c>
      <c r="E98" s="3">
        <f t="shared" si="2"/>
        <v>23.634975181366936</v>
      </c>
    </row>
    <row r="99" spans="1:5" x14ac:dyDescent="0.35">
      <c r="A99" s="7" t="s">
        <v>20</v>
      </c>
      <c r="B99" s="2" t="s">
        <v>21</v>
      </c>
      <c r="C99" s="3">
        <v>130950</v>
      </c>
      <c r="D99" s="3">
        <v>30950</v>
      </c>
      <c r="E99" s="3">
        <f t="shared" si="2"/>
        <v>23.634975181366936</v>
      </c>
    </row>
    <row r="100" spans="1:5" x14ac:dyDescent="0.35">
      <c r="A100" s="4" t="s">
        <v>74</v>
      </c>
      <c r="B100" s="5" t="s">
        <v>75</v>
      </c>
      <c r="C100" s="6">
        <v>356000</v>
      </c>
      <c r="D100" s="6">
        <v>356000</v>
      </c>
      <c r="E100" s="6">
        <f t="shared" si="2"/>
        <v>100</v>
      </c>
    </row>
    <row r="101" spans="1:5" x14ac:dyDescent="0.35">
      <c r="A101" s="7" t="s">
        <v>16</v>
      </c>
      <c r="B101" s="2" t="s">
        <v>17</v>
      </c>
      <c r="C101" s="3">
        <v>356000</v>
      </c>
      <c r="D101" s="3">
        <v>356000</v>
      </c>
      <c r="E101" s="3">
        <f t="shared" si="2"/>
        <v>100</v>
      </c>
    </row>
    <row r="102" spans="1:5" x14ac:dyDescent="0.35">
      <c r="A102" s="7" t="s">
        <v>18</v>
      </c>
      <c r="B102" s="2" t="s">
        <v>19</v>
      </c>
      <c r="C102" s="3">
        <v>356000</v>
      </c>
      <c r="D102" s="3">
        <v>356000</v>
      </c>
      <c r="E102" s="3">
        <f t="shared" si="2"/>
        <v>100</v>
      </c>
    </row>
    <row r="103" spans="1:5" x14ac:dyDescent="0.35">
      <c r="A103" s="7" t="s">
        <v>20</v>
      </c>
      <c r="B103" s="2" t="s">
        <v>21</v>
      </c>
      <c r="C103" s="3">
        <v>356000</v>
      </c>
      <c r="D103" s="3">
        <v>356000</v>
      </c>
      <c r="E103" s="3">
        <f t="shared" si="2"/>
        <v>100</v>
      </c>
    </row>
    <row r="104" spans="1:5" x14ac:dyDescent="0.35">
      <c r="A104" s="4" t="s">
        <v>76</v>
      </c>
      <c r="B104" s="5" t="s">
        <v>77</v>
      </c>
      <c r="C104" s="6">
        <v>760800</v>
      </c>
      <c r="D104" s="6">
        <v>760800</v>
      </c>
      <c r="E104" s="6">
        <f t="shared" si="2"/>
        <v>100</v>
      </c>
    </row>
    <row r="105" spans="1:5" x14ac:dyDescent="0.35">
      <c r="A105" s="7" t="s">
        <v>16</v>
      </c>
      <c r="B105" s="2" t="s">
        <v>17</v>
      </c>
      <c r="C105" s="3">
        <v>760800</v>
      </c>
      <c r="D105" s="3">
        <v>760800</v>
      </c>
      <c r="E105" s="3">
        <f t="shared" si="2"/>
        <v>100</v>
      </c>
    </row>
    <row r="106" spans="1:5" x14ac:dyDescent="0.35">
      <c r="A106" s="7" t="s">
        <v>18</v>
      </c>
      <c r="B106" s="2" t="s">
        <v>19</v>
      </c>
      <c r="C106" s="3">
        <v>760800</v>
      </c>
      <c r="D106" s="3">
        <v>760800</v>
      </c>
      <c r="E106" s="3">
        <f t="shared" ref="E106:E137" si="3">IF(C106=0,0,(D106/C106)*100)</f>
        <v>100</v>
      </c>
    </row>
    <row r="107" spans="1:5" x14ac:dyDescent="0.35">
      <c r="A107" s="7" t="s">
        <v>20</v>
      </c>
      <c r="B107" s="2" t="s">
        <v>21</v>
      </c>
      <c r="C107" s="3">
        <v>760800</v>
      </c>
      <c r="D107" s="3">
        <v>760800</v>
      </c>
      <c r="E107" s="3">
        <f t="shared" si="3"/>
        <v>100</v>
      </c>
    </row>
    <row r="108" spans="1:5" x14ac:dyDescent="0.35">
      <c r="A108" s="4" t="s">
        <v>78</v>
      </c>
      <c r="B108" s="5" t="s">
        <v>79</v>
      </c>
      <c r="C108" s="6">
        <v>27400</v>
      </c>
      <c r="D108" s="6">
        <v>27339.55</v>
      </c>
      <c r="E108" s="6">
        <f t="shared" si="3"/>
        <v>99.779379562043786</v>
      </c>
    </row>
    <row r="109" spans="1:5" x14ac:dyDescent="0.35">
      <c r="A109" s="7" t="s">
        <v>6</v>
      </c>
      <c r="B109" s="2" t="s">
        <v>7</v>
      </c>
      <c r="C109" s="3">
        <v>27400</v>
      </c>
      <c r="D109" s="3">
        <v>27339.55</v>
      </c>
      <c r="E109" s="3">
        <f t="shared" si="3"/>
        <v>99.779379562043786</v>
      </c>
    </row>
    <row r="110" spans="1:5" x14ac:dyDescent="0.35">
      <c r="A110" s="7" t="s">
        <v>8</v>
      </c>
      <c r="B110" s="2" t="s">
        <v>9</v>
      </c>
      <c r="C110" s="3">
        <v>27400</v>
      </c>
      <c r="D110" s="3">
        <v>27339.55</v>
      </c>
      <c r="E110" s="3">
        <f t="shared" si="3"/>
        <v>99.779379562043786</v>
      </c>
    </row>
    <row r="111" spans="1:5" x14ac:dyDescent="0.35">
      <c r="A111" s="7" t="s">
        <v>64</v>
      </c>
      <c r="B111" s="2" t="s">
        <v>65</v>
      </c>
      <c r="C111" s="3">
        <v>27400</v>
      </c>
      <c r="D111" s="3">
        <v>27339.55</v>
      </c>
      <c r="E111" s="3">
        <f t="shared" si="3"/>
        <v>99.779379562043786</v>
      </c>
    </row>
    <row r="112" spans="1:5" x14ac:dyDescent="0.35">
      <c r="A112" s="4" t="s">
        <v>80</v>
      </c>
      <c r="B112" s="5" t="s">
        <v>81</v>
      </c>
      <c r="C112" s="6">
        <v>1177100</v>
      </c>
      <c r="D112" s="6">
        <v>1177100</v>
      </c>
      <c r="E112" s="6">
        <f t="shared" si="3"/>
        <v>100</v>
      </c>
    </row>
    <row r="113" spans="1:5" x14ac:dyDescent="0.35">
      <c r="A113" s="7" t="s">
        <v>6</v>
      </c>
      <c r="B113" s="2" t="s">
        <v>7</v>
      </c>
      <c r="C113" s="3">
        <v>1177100</v>
      </c>
      <c r="D113" s="3">
        <v>1177100</v>
      </c>
      <c r="E113" s="3">
        <f t="shared" si="3"/>
        <v>100</v>
      </c>
    </row>
    <row r="114" spans="1:5" x14ac:dyDescent="0.35">
      <c r="A114" s="7" t="s">
        <v>8</v>
      </c>
      <c r="B114" s="2" t="s">
        <v>9</v>
      </c>
      <c r="C114" s="3">
        <v>1177100</v>
      </c>
      <c r="D114" s="3">
        <v>1177100</v>
      </c>
      <c r="E114" s="3">
        <f t="shared" si="3"/>
        <v>100</v>
      </c>
    </row>
    <row r="115" spans="1:5" x14ac:dyDescent="0.35">
      <c r="A115" s="7" t="s">
        <v>64</v>
      </c>
      <c r="B115" s="2" t="s">
        <v>65</v>
      </c>
      <c r="C115" s="3">
        <v>1177100</v>
      </c>
      <c r="D115" s="3">
        <v>1177100</v>
      </c>
      <c r="E115" s="3">
        <f t="shared" si="3"/>
        <v>100</v>
      </c>
    </row>
    <row r="116" spans="1:5" x14ac:dyDescent="0.35">
      <c r="A116" s="4" t="s">
        <v>82</v>
      </c>
      <c r="B116" s="5" t="s">
        <v>83</v>
      </c>
      <c r="C116" s="6">
        <v>24100</v>
      </c>
      <c r="D116" s="6">
        <v>24014.98</v>
      </c>
      <c r="E116" s="6">
        <f t="shared" si="3"/>
        <v>99.647219917012436</v>
      </c>
    </row>
    <row r="117" spans="1:5" x14ac:dyDescent="0.35">
      <c r="A117" s="7" t="s">
        <v>6</v>
      </c>
      <c r="B117" s="2" t="s">
        <v>7</v>
      </c>
      <c r="C117" s="3">
        <v>24100</v>
      </c>
      <c r="D117" s="3">
        <v>24014.98</v>
      </c>
      <c r="E117" s="3">
        <f t="shared" si="3"/>
        <v>99.647219917012436</v>
      </c>
    </row>
    <row r="118" spans="1:5" x14ac:dyDescent="0.35">
      <c r="A118" s="7" t="s">
        <v>56</v>
      </c>
      <c r="B118" s="2" t="s">
        <v>57</v>
      </c>
      <c r="C118" s="3">
        <v>24100</v>
      </c>
      <c r="D118" s="3">
        <v>24014.98</v>
      </c>
      <c r="E118" s="3">
        <f t="shared" si="3"/>
        <v>99.647219917012436</v>
      </c>
    </row>
    <row r="119" spans="1:5" x14ac:dyDescent="0.35">
      <c r="A119" s="7" t="s">
        <v>58</v>
      </c>
      <c r="B119" s="2" t="s">
        <v>59</v>
      </c>
      <c r="C119" s="3">
        <v>19750</v>
      </c>
      <c r="D119" s="3">
        <v>19684.36</v>
      </c>
      <c r="E119" s="3">
        <f t="shared" si="3"/>
        <v>99.667645569620262</v>
      </c>
    </row>
    <row r="120" spans="1:5" x14ac:dyDescent="0.35">
      <c r="A120" s="7" t="s">
        <v>60</v>
      </c>
      <c r="B120" s="2" t="s">
        <v>61</v>
      </c>
      <c r="C120" s="3">
        <v>19750</v>
      </c>
      <c r="D120" s="3">
        <v>19684.36</v>
      </c>
      <c r="E120" s="3">
        <f t="shared" si="3"/>
        <v>99.667645569620262</v>
      </c>
    </row>
    <row r="121" spans="1:5" x14ac:dyDescent="0.35">
      <c r="A121" s="7" t="s">
        <v>62</v>
      </c>
      <c r="B121" s="2" t="s">
        <v>63</v>
      </c>
      <c r="C121" s="3">
        <v>4350</v>
      </c>
      <c r="D121" s="3">
        <v>4330.62</v>
      </c>
      <c r="E121" s="3">
        <f t="shared" si="3"/>
        <v>99.554482758620694</v>
      </c>
    </row>
    <row r="122" spans="1:5" x14ac:dyDescent="0.35">
      <c r="A122" s="4" t="s">
        <v>84</v>
      </c>
      <c r="B122" s="5" t="s">
        <v>85</v>
      </c>
      <c r="C122" s="6">
        <v>2310600</v>
      </c>
      <c r="D122" s="6">
        <v>1976369.2</v>
      </c>
      <c r="E122" s="6">
        <f t="shared" si="3"/>
        <v>85.534891370206864</v>
      </c>
    </row>
    <row r="123" spans="1:5" x14ac:dyDescent="0.35">
      <c r="A123" s="7" t="s">
        <v>16</v>
      </c>
      <c r="B123" s="2" t="s">
        <v>17</v>
      </c>
      <c r="C123" s="3">
        <v>2310600</v>
      </c>
      <c r="D123" s="3">
        <v>1976369.2</v>
      </c>
      <c r="E123" s="3">
        <f t="shared" si="3"/>
        <v>85.534891370206864</v>
      </c>
    </row>
    <row r="124" spans="1:5" x14ac:dyDescent="0.35">
      <c r="A124" s="7" t="s">
        <v>18</v>
      </c>
      <c r="B124" s="2" t="s">
        <v>19</v>
      </c>
      <c r="C124" s="3">
        <v>2310600</v>
      </c>
      <c r="D124" s="3">
        <v>1976369.2</v>
      </c>
      <c r="E124" s="3">
        <f t="shared" si="3"/>
        <v>85.534891370206864</v>
      </c>
    </row>
    <row r="125" spans="1:5" x14ac:dyDescent="0.35">
      <c r="A125" s="7" t="s">
        <v>20</v>
      </c>
      <c r="B125" s="2" t="s">
        <v>21</v>
      </c>
      <c r="C125" s="3">
        <v>728000</v>
      </c>
      <c r="D125" s="3">
        <v>477594</v>
      </c>
      <c r="E125" s="3">
        <f t="shared" si="3"/>
        <v>65.603571428571428</v>
      </c>
    </row>
    <row r="126" spans="1:5" x14ac:dyDescent="0.35">
      <c r="A126" s="7" t="s">
        <v>26</v>
      </c>
      <c r="B126" s="2" t="s">
        <v>27</v>
      </c>
      <c r="C126" s="3">
        <v>1582600</v>
      </c>
      <c r="D126" s="3">
        <v>1498775.2</v>
      </c>
      <c r="E126" s="3">
        <f t="shared" si="3"/>
        <v>94.703348919499547</v>
      </c>
    </row>
    <row r="127" spans="1:5" x14ac:dyDescent="0.35">
      <c r="A127" s="7" t="s">
        <v>28</v>
      </c>
      <c r="B127" s="2" t="s">
        <v>29</v>
      </c>
      <c r="C127" s="3">
        <v>1582600</v>
      </c>
      <c r="D127" s="3">
        <v>1498775.2</v>
      </c>
      <c r="E127" s="3">
        <f t="shared" si="3"/>
        <v>94.703348919499547</v>
      </c>
    </row>
    <row r="128" spans="1:5" x14ac:dyDescent="0.35">
      <c r="A128" s="4" t="s">
        <v>86</v>
      </c>
      <c r="B128" s="5" t="s">
        <v>87</v>
      </c>
      <c r="C128" s="6">
        <v>2850000</v>
      </c>
      <c r="D128" s="6">
        <v>2840500</v>
      </c>
      <c r="E128" s="6">
        <f t="shared" si="3"/>
        <v>99.666666666666671</v>
      </c>
    </row>
    <row r="129" spans="1:5" x14ac:dyDescent="0.35">
      <c r="A129" s="7" t="s">
        <v>16</v>
      </c>
      <c r="B129" s="2" t="s">
        <v>17</v>
      </c>
      <c r="C129" s="3">
        <v>2850000</v>
      </c>
      <c r="D129" s="3">
        <v>2840500</v>
      </c>
      <c r="E129" s="3">
        <f t="shared" si="3"/>
        <v>99.666666666666671</v>
      </c>
    </row>
    <row r="130" spans="1:5" x14ac:dyDescent="0.35">
      <c r="A130" s="7" t="s">
        <v>34</v>
      </c>
      <c r="B130" s="2" t="s">
        <v>35</v>
      </c>
      <c r="C130" s="3">
        <v>2850000</v>
      </c>
      <c r="D130" s="3">
        <v>2840500</v>
      </c>
      <c r="E130" s="3">
        <f t="shared" si="3"/>
        <v>99.666666666666671</v>
      </c>
    </row>
    <row r="131" spans="1:5" x14ac:dyDescent="0.35">
      <c r="A131" s="7" t="s">
        <v>88</v>
      </c>
      <c r="B131" s="2" t="s">
        <v>89</v>
      </c>
      <c r="C131" s="3">
        <v>2850000</v>
      </c>
      <c r="D131" s="3">
        <v>2840500</v>
      </c>
      <c r="E131" s="3">
        <f t="shared" si="3"/>
        <v>99.666666666666671</v>
      </c>
    </row>
    <row r="132" spans="1:5" x14ac:dyDescent="0.35">
      <c r="A132" s="4" t="s">
        <v>90</v>
      </c>
      <c r="B132" s="5" t="s">
        <v>91</v>
      </c>
      <c r="C132" s="6">
        <v>1000000</v>
      </c>
      <c r="D132" s="6">
        <v>1000000</v>
      </c>
      <c r="E132" s="6">
        <f t="shared" si="3"/>
        <v>100</v>
      </c>
    </row>
    <row r="133" spans="1:5" x14ac:dyDescent="0.35">
      <c r="A133" s="7" t="s">
        <v>16</v>
      </c>
      <c r="B133" s="2" t="s">
        <v>17</v>
      </c>
      <c r="C133" s="3">
        <v>1000000</v>
      </c>
      <c r="D133" s="3">
        <v>1000000</v>
      </c>
      <c r="E133" s="3">
        <f t="shared" si="3"/>
        <v>100</v>
      </c>
    </row>
    <row r="134" spans="1:5" x14ac:dyDescent="0.35">
      <c r="A134" s="7" t="s">
        <v>34</v>
      </c>
      <c r="B134" s="2" t="s">
        <v>35</v>
      </c>
      <c r="C134" s="3">
        <v>1000000</v>
      </c>
      <c r="D134" s="3">
        <v>1000000</v>
      </c>
      <c r="E134" s="3">
        <f t="shared" si="3"/>
        <v>100</v>
      </c>
    </row>
    <row r="135" spans="1:5" x14ac:dyDescent="0.35">
      <c r="A135" s="7" t="s">
        <v>88</v>
      </c>
      <c r="B135" s="2" t="s">
        <v>89</v>
      </c>
      <c r="C135" s="3">
        <v>1000000</v>
      </c>
      <c r="D135" s="3">
        <v>1000000</v>
      </c>
      <c r="E135" s="3">
        <f t="shared" si="3"/>
        <v>100</v>
      </c>
    </row>
    <row r="136" spans="1:5" x14ac:dyDescent="0.35">
      <c r="A136" s="4" t="s">
        <v>92</v>
      </c>
      <c r="B136" s="5" t="s">
        <v>93</v>
      </c>
      <c r="C136" s="6">
        <v>1850000</v>
      </c>
      <c r="D136" s="6">
        <v>1840500</v>
      </c>
      <c r="E136" s="6">
        <f t="shared" si="3"/>
        <v>99.486486486486498</v>
      </c>
    </row>
    <row r="137" spans="1:5" x14ac:dyDescent="0.35">
      <c r="A137" s="7" t="s">
        <v>16</v>
      </c>
      <c r="B137" s="2" t="s">
        <v>17</v>
      </c>
      <c r="C137" s="3">
        <v>1850000</v>
      </c>
      <c r="D137" s="3">
        <v>1840500</v>
      </c>
      <c r="E137" s="3">
        <f t="shared" si="3"/>
        <v>99.486486486486498</v>
      </c>
    </row>
    <row r="138" spans="1:5" x14ac:dyDescent="0.35">
      <c r="A138" s="7" t="s">
        <v>34</v>
      </c>
      <c r="B138" s="2" t="s">
        <v>35</v>
      </c>
      <c r="C138" s="3">
        <v>1850000</v>
      </c>
      <c r="D138" s="3">
        <v>1840500</v>
      </c>
      <c r="E138" s="3">
        <f t="shared" ref="E138:E162" si="4">IF(C138=0,0,(D138/C138)*100)</f>
        <v>99.486486486486498</v>
      </c>
    </row>
    <row r="139" spans="1:5" x14ac:dyDescent="0.35">
      <c r="A139" s="7" t="s">
        <v>88</v>
      </c>
      <c r="B139" s="2" t="s">
        <v>89</v>
      </c>
      <c r="C139" s="3">
        <v>1850000</v>
      </c>
      <c r="D139" s="3">
        <v>1840500</v>
      </c>
      <c r="E139" s="3">
        <f t="shared" si="4"/>
        <v>99.486486486486498</v>
      </c>
    </row>
    <row r="140" spans="1:5" x14ac:dyDescent="0.35">
      <c r="A140" s="5" t="s">
        <v>94</v>
      </c>
      <c r="B140" s="5"/>
      <c r="C140" s="6">
        <v>20606860</v>
      </c>
      <c r="D140" s="6">
        <v>18583778.68</v>
      </c>
      <c r="E140" s="6">
        <f t="shared" si="4"/>
        <v>90.182486220608084</v>
      </c>
    </row>
    <row r="141" spans="1:5" x14ac:dyDescent="0.35">
      <c r="A141" s="7" t="s">
        <v>6</v>
      </c>
      <c r="B141" s="2" t="s">
        <v>7</v>
      </c>
      <c r="C141" s="3">
        <v>1370600</v>
      </c>
      <c r="D141" s="3">
        <v>1318454.53</v>
      </c>
      <c r="E141" s="3">
        <f t="shared" si="4"/>
        <v>96.19542754997812</v>
      </c>
    </row>
    <row r="142" spans="1:5" x14ac:dyDescent="0.35">
      <c r="A142" s="7" t="s">
        <v>56</v>
      </c>
      <c r="B142" s="2" t="s">
        <v>57</v>
      </c>
      <c r="C142" s="3">
        <v>24100</v>
      </c>
      <c r="D142" s="3">
        <v>24014.98</v>
      </c>
      <c r="E142" s="3">
        <f t="shared" si="4"/>
        <v>99.647219917012436</v>
      </c>
    </row>
    <row r="143" spans="1:5" x14ac:dyDescent="0.35">
      <c r="A143" s="7" t="s">
        <v>58</v>
      </c>
      <c r="B143" s="2" t="s">
        <v>59</v>
      </c>
      <c r="C143" s="3">
        <v>19750</v>
      </c>
      <c r="D143" s="3">
        <v>19684.36</v>
      </c>
      <c r="E143" s="3">
        <f t="shared" si="4"/>
        <v>99.667645569620262</v>
      </c>
    </row>
    <row r="144" spans="1:5" x14ac:dyDescent="0.35">
      <c r="A144" s="7" t="s">
        <v>60</v>
      </c>
      <c r="B144" s="2" t="s">
        <v>61</v>
      </c>
      <c r="C144" s="3">
        <v>19750</v>
      </c>
      <c r="D144" s="3">
        <v>19684.36</v>
      </c>
      <c r="E144" s="3">
        <f t="shared" si="4"/>
        <v>99.667645569620262</v>
      </c>
    </row>
    <row r="145" spans="1:5" x14ac:dyDescent="0.35">
      <c r="A145" s="7" t="s">
        <v>62</v>
      </c>
      <c r="B145" s="2" t="s">
        <v>63</v>
      </c>
      <c r="C145" s="3">
        <v>4350</v>
      </c>
      <c r="D145" s="3">
        <v>4330.62</v>
      </c>
      <c r="E145" s="3">
        <f t="shared" si="4"/>
        <v>99.554482758620694</v>
      </c>
    </row>
    <row r="146" spans="1:5" x14ac:dyDescent="0.35">
      <c r="A146" s="7" t="s">
        <v>8</v>
      </c>
      <c r="B146" s="2" t="s">
        <v>9</v>
      </c>
      <c r="C146" s="3">
        <v>1346500</v>
      </c>
      <c r="D146" s="3">
        <v>1294439.55</v>
      </c>
      <c r="E146" s="3">
        <f t="shared" si="4"/>
        <v>96.13364649090235</v>
      </c>
    </row>
    <row r="147" spans="1:5" x14ac:dyDescent="0.35">
      <c r="A147" s="7" t="s">
        <v>64</v>
      </c>
      <c r="B147" s="2" t="s">
        <v>65</v>
      </c>
      <c r="C147" s="3">
        <v>1204500</v>
      </c>
      <c r="D147" s="3">
        <v>1204439.55</v>
      </c>
      <c r="E147" s="3">
        <f t="shared" si="4"/>
        <v>99.994981320049817</v>
      </c>
    </row>
    <row r="148" spans="1:5" x14ac:dyDescent="0.35">
      <c r="A148" s="7" t="s">
        <v>10</v>
      </c>
      <c r="B148" s="2" t="s">
        <v>11</v>
      </c>
      <c r="C148" s="3">
        <v>142000</v>
      </c>
      <c r="D148" s="3">
        <v>90000</v>
      </c>
      <c r="E148" s="3">
        <f t="shared" si="4"/>
        <v>63.380281690140848</v>
      </c>
    </row>
    <row r="149" spans="1:5" x14ac:dyDescent="0.35">
      <c r="A149" s="7" t="s">
        <v>12</v>
      </c>
      <c r="B149" s="2" t="s">
        <v>13</v>
      </c>
      <c r="C149" s="3">
        <v>0</v>
      </c>
      <c r="D149" s="3">
        <v>0</v>
      </c>
      <c r="E149" s="3">
        <f t="shared" si="4"/>
        <v>0</v>
      </c>
    </row>
    <row r="150" spans="1:5" x14ac:dyDescent="0.35">
      <c r="A150" s="7" t="s">
        <v>14</v>
      </c>
      <c r="B150" s="2" t="s">
        <v>15</v>
      </c>
      <c r="C150" s="3">
        <v>0</v>
      </c>
      <c r="D150" s="3">
        <v>0</v>
      </c>
      <c r="E150" s="3">
        <f t="shared" si="4"/>
        <v>0</v>
      </c>
    </row>
    <row r="151" spans="1:5" x14ac:dyDescent="0.35">
      <c r="A151" s="7" t="s">
        <v>16</v>
      </c>
      <c r="B151" s="2" t="s">
        <v>17</v>
      </c>
      <c r="C151" s="3">
        <v>19236260</v>
      </c>
      <c r="D151" s="3">
        <v>17265324.149999999</v>
      </c>
      <c r="E151" s="3">
        <f t="shared" si="4"/>
        <v>89.754059001074012</v>
      </c>
    </row>
    <row r="152" spans="1:5" x14ac:dyDescent="0.35">
      <c r="A152" s="7" t="s">
        <v>18</v>
      </c>
      <c r="B152" s="2" t="s">
        <v>19</v>
      </c>
      <c r="C152" s="3">
        <v>13700460</v>
      </c>
      <c r="D152" s="3">
        <v>12534857.449999999</v>
      </c>
      <c r="E152" s="3">
        <f t="shared" si="4"/>
        <v>91.492237851867742</v>
      </c>
    </row>
    <row r="153" spans="1:5" x14ac:dyDescent="0.35">
      <c r="A153" s="7" t="s">
        <v>20</v>
      </c>
      <c r="B153" s="2" t="s">
        <v>21</v>
      </c>
      <c r="C153" s="3">
        <v>6056880</v>
      </c>
      <c r="D153" s="3">
        <v>5450715.9000000004</v>
      </c>
      <c r="E153" s="3">
        <f t="shared" si="4"/>
        <v>89.992139517375293</v>
      </c>
    </row>
    <row r="154" spans="1:5" x14ac:dyDescent="0.35">
      <c r="A154" s="7" t="s">
        <v>22</v>
      </c>
      <c r="B154" s="2" t="s">
        <v>23</v>
      </c>
      <c r="C154" s="3">
        <v>367000</v>
      </c>
      <c r="D154" s="3">
        <v>265000</v>
      </c>
      <c r="E154" s="3">
        <f t="shared" si="4"/>
        <v>72.207084468664846</v>
      </c>
    </row>
    <row r="155" spans="1:5" x14ac:dyDescent="0.35">
      <c r="A155" s="7" t="s">
        <v>24</v>
      </c>
      <c r="B155" s="2" t="s">
        <v>25</v>
      </c>
      <c r="C155" s="3">
        <v>367000</v>
      </c>
      <c r="D155" s="3">
        <v>265000</v>
      </c>
      <c r="E155" s="3">
        <f t="shared" si="4"/>
        <v>72.207084468664846</v>
      </c>
    </row>
    <row r="156" spans="1:5" x14ac:dyDescent="0.35">
      <c r="A156" s="7" t="s">
        <v>26</v>
      </c>
      <c r="B156" s="2" t="s">
        <v>27</v>
      </c>
      <c r="C156" s="3">
        <v>7046580</v>
      </c>
      <c r="D156" s="3">
        <v>6620261.9500000002</v>
      </c>
      <c r="E156" s="3">
        <f t="shared" si="4"/>
        <v>93.950000567651259</v>
      </c>
    </row>
    <row r="157" spans="1:5" x14ac:dyDescent="0.35">
      <c r="A157" s="7" t="s">
        <v>28</v>
      </c>
      <c r="B157" s="2" t="s">
        <v>29</v>
      </c>
      <c r="C157" s="3">
        <v>7046580</v>
      </c>
      <c r="D157" s="3">
        <v>6620261.9500000002</v>
      </c>
      <c r="E157" s="3">
        <f t="shared" si="4"/>
        <v>93.950000567651259</v>
      </c>
    </row>
    <row r="158" spans="1:5" x14ac:dyDescent="0.35">
      <c r="A158" s="7" t="s">
        <v>30</v>
      </c>
      <c r="B158" s="2" t="s">
        <v>31</v>
      </c>
      <c r="C158" s="3">
        <v>230000</v>
      </c>
      <c r="D158" s="3">
        <v>198879.6</v>
      </c>
      <c r="E158" s="3">
        <f t="shared" si="4"/>
        <v>86.469391304347837</v>
      </c>
    </row>
    <row r="159" spans="1:5" x14ac:dyDescent="0.35">
      <c r="A159" s="7" t="s">
        <v>32</v>
      </c>
      <c r="B159" s="2" t="s">
        <v>33</v>
      </c>
      <c r="C159" s="3">
        <v>230000</v>
      </c>
      <c r="D159" s="3">
        <v>198879.6</v>
      </c>
      <c r="E159" s="3">
        <f t="shared" si="4"/>
        <v>86.469391304347837</v>
      </c>
    </row>
    <row r="160" spans="1:5" x14ac:dyDescent="0.35">
      <c r="A160" s="7" t="s">
        <v>34</v>
      </c>
      <c r="B160" s="2" t="s">
        <v>35</v>
      </c>
      <c r="C160" s="3">
        <v>5535800</v>
      </c>
      <c r="D160" s="3">
        <v>4730466.7</v>
      </c>
      <c r="E160" s="3">
        <f t="shared" si="4"/>
        <v>85.452268868094947</v>
      </c>
    </row>
    <row r="161" spans="1:5" x14ac:dyDescent="0.35">
      <c r="A161" s="7" t="s">
        <v>36</v>
      </c>
      <c r="B161" s="2" t="s">
        <v>37</v>
      </c>
      <c r="C161" s="3">
        <v>2685800</v>
      </c>
      <c r="D161" s="3">
        <v>1889966.7</v>
      </c>
      <c r="E161" s="3">
        <f t="shared" si="4"/>
        <v>70.368854717402627</v>
      </c>
    </row>
    <row r="162" spans="1:5" x14ac:dyDescent="0.35">
      <c r="A162" s="7" t="s">
        <v>88</v>
      </c>
      <c r="B162" s="2" t="s">
        <v>89</v>
      </c>
      <c r="C162" s="3">
        <v>2850000</v>
      </c>
      <c r="D162" s="3">
        <v>2840500</v>
      </c>
      <c r="E162" s="3">
        <f t="shared" si="4"/>
        <v>99.666666666666671</v>
      </c>
    </row>
    <row r="165" spans="1:5" x14ac:dyDescent="0.35">
      <c r="B165" s="10" t="s">
        <v>96</v>
      </c>
      <c r="C165" s="10"/>
      <c r="D165" s="10"/>
      <c r="E165" s="10" t="s">
        <v>97</v>
      </c>
    </row>
  </sheetData>
  <mergeCells count="2">
    <mergeCell ref="A3:D3"/>
    <mergeCell ref="A4:F4"/>
  </mergeCells>
  <pageMargins left="0.59055118110236204" right="0.59055118110236204" top="0.39370078740157499" bottom="0.39370078740157499" header="0" footer="0"/>
  <pageSetup paperSize="9" scale="6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Надія Федюра</cp:lastModifiedBy>
  <cp:lastPrinted>2026-03-02T09:18:34Z</cp:lastPrinted>
  <dcterms:created xsi:type="dcterms:W3CDTF">2026-01-30T13:13:25Z</dcterms:created>
  <dcterms:modified xsi:type="dcterms:W3CDTF">2026-03-02T09:28:16Z</dcterms:modified>
</cp:coreProperties>
</file>